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rounce\OneDrive - Commonwealth of Pennsylvania\GIFA_FIA\19-04 Police Diversion to Treatment\"/>
    </mc:Choice>
  </mc:AlternateContent>
  <xr:revisionPtr revIDLastSave="8" documentId="8_{4FE1BA9C-94D6-4EA1-87B2-EEFA74A049FA}" xr6:coauthVersionLast="41" xr6:coauthVersionMax="41" xr10:uidLastSave="{C8A46B88-D35D-440B-B3DB-CFBE48B734DF}"/>
  <bookViews>
    <workbookView xWindow="-120" yWindow="-120" windowWidth="29040" windowHeight="15840" xr2:uid="{00000000-000D-0000-FFFF-FFFF00000000}"/>
  </bookViews>
  <sheets>
    <sheet name="BUDGET INSTRUCTIONS" sheetId="3" r:id="rId1"/>
    <sheet name="Example Budget" sheetId="16" r:id="rId2"/>
    <sheet name="OVERALL SUMMARY" sheetId="13" r:id="rId3"/>
    <sheet name="SUMMARY - Year 1" sheetId="12" r:id="rId4"/>
    <sheet name="BUDGET DETAILS - Year 1 " sheetId="11" r:id="rId5"/>
    <sheet name="SUMMARY - Year 2" sheetId="5" r:id="rId6"/>
    <sheet name="BUDGET DETAILS - Year 2" sheetId="10" r:id="rId7"/>
    <sheet name="SUMMARY - Year 3" sheetId="4" r:id="rId8"/>
    <sheet name="BUDGET DETAILS - Year 3" sheetId="9" r:id="rId9"/>
    <sheet name="SUMMARY - Year 4" sheetId="6" r:id="rId10"/>
    <sheet name="BUDGET DETAILS - Year 4" sheetId="8" r:id="rId11"/>
    <sheet name="SUMMARY - Year 5" sheetId="1" r:id="rId12"/>
    <sheet name="BUDGET DETAILS - Year 5" sheetId="2" r:id="rId13"/>
    <sheet name="SUMMARY - Year 6" sheetId="15" r:id="rId14"/>
    <sheet name="BUDGET DETAILS - Year 6" sheetId="14" r:id="rId15"/>
  </sheets>
  <definedNames>
    <definedName name="_xlnm.Print_Area" localSheetId="1">'Example Budget'!$A$1:$D$37</definedName>
    <definedName name="_xlnm.Print_Area" localSheetId="2">'OVERALL SUMMARY'!$A$1:$F$26</definedName>
    <definedName name="_xlnm.Print_Titles" localSheetId="4">'BUDGET DETAILS - Year 1 '!$A:$A,'BUDGET DETAILS - Year 1 '!$1:$7</definedName>
    <definedName name="_xlnm.Print_Titles" localSheetId="6">'BUDGET DETAILS - Year 2'!$A:$A,'BUDGET DETAILS - Year 2'!$1:$7</definedName>
    <definedName name="_xlnm.Print_Titles" localSheetId="8">'BUDGET DETAILS - Year 3'!$A:$A,'BUDGET DETAILS - Year 3'!$1:$7</definedName>
    <definedName name="_xlnm.Print_Titles" localSheetId="10">'BUDGET DETAILS - Year 4'!$A:$A,'BUDGET DETAILS - Year 4'!$1:$7</definedName>
    <definedName name="_xlnm.Print_Titles" localSheetId="12">'BUDGET DETAILS - Year 5'!$A:$A,'BUDGET DETAILS - Year 5'!$1:$7</definedName>
    <definedName name="_xlnm.Print_Titles" localSheetId="14">'BUDGET DETAILS - Year 6'!$A:$A,'BUDGET DETAILS - Year 6'!$1:$7</definedName>
    <definedName name="_xlnm.Print_Titles" localSheetId="1">'Example Budget'!$A:$A,'Example Budget'!$1:$7</definedName>
    <definedName name="_xlnm.Print_Titles" localSheetId="2">'OVERALL SUMMARY'!$8:$8</definedName>
    <definedName name="_xlnm.Print_Titles" localSheetId="3">'SUMMARY - Year 1'!$8:$8</definedName>
    <definedName name="_xlnm.Print_Titles" localSheetId="5">'SUMMARY - Year 2'!$8:$8</definedName>
    <definedName name="_xlnm.Print_Titles" localSheetId="7">'SUMMARY - Year 3'!$8:$8</definedName>
    <definedName name="_xlnm.Print_Titles" localSheetId="9">'SUMMARY - Year 4'!$8:$8</definedName>
    <definedName name="_xlnm.Print_Titles" localSheetId="11">'SUMMARY - Year 5'!$8:$8</definedName>
    <definedName name="_xlnm.Print_Titles" localSheetId="13">'SUMMARY - Year 6'!$8:$8</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6" i="11" l="1"/>
  <c r="O95" i="11"/>
  <c r="O94" i="11"/>
  <c r="O93" i="11"/>
  <c r="O92" i="11"/>
  <c r="O91" i="11"/>
  <c r="O90" i="11"/>
  <c r="O89" i="11"/>
  <c r="O88" i="11"/>
  <c r="O87" i="11"/>
  <c r="O86" i="11"/>
  <c r="O85" i="11"/>
  <c r="O79" i="11"/>
  <c r="O78" i="11"/>
  <c r="O77" i="11"/>
  <c r="O76" i="11"/>
  <c r="O75" i="11"/>
  <c r="O74" i="11"/>
  <c r="O73" i="11"/>
  <c r="O72" i="11"/>
  <c r="O59" i="10" l="1"/>
  <c r="R59" i="9"/>
  <c r="R59" i="8"/>
  <c r="R59" i="2"/>
  <c r="R59" i="14"/>
  <c r="O59" i="11"/>
  <c r="O13" i="10"/>
  <c r="R13" i="9"/>
  <c r="R13" i="8"/>
  <c r="R13" i="2"/>
  <c r="R13" i="14"/>
  <c r="O13" i="11"/>
  <c r="O104" i="11" l="1"/>
  <c r="O103" i="11"/>
  <c r="O102" i="11"/>
  <c r="O101" i="11"/>
  <c r="O100" i="11"/>
  <c r="O99" i="11"/>
  <c r="O98" i="11"/>
  <c r="O97" i="11"/>
  <c r="O84" i="11"/>
  <c r="O104" i="10"/>
  <c r="O91" i="10"/>
  <c r="O90" i="10"/>
  <c r="O89" i="10"/>
  <c r="O88" i="10"/>
  <c r="O87" i="10"/>
  <c r="O86" i="10"/>
  <c r="O85" i="10"/>
  <c r="O84" i="10"/>
  <c r="R92" i="9"/>
  <c r="R91" i="9"/>
  <c r="R90" i="9"/>
  <c r="R89" i="9"/>
  <c r="R88" i="9"/>
  <c r="R87" i="9"/>
  <c r="R86" i="9"/>
  <c r="R85" i="9"/>
  <c r="R84" i="9"/>
  <c r="R92" i="8"/>
  <c r="R91" i="8"/>
  <c r="R90" i="8"/>
  <c r="R89" i="8"/>
  <c r="R88" i="8"/>
  <c r="R87" i="8"/>
  <c r="R86" i="8"/>
  <c r="R85" i="8"/>
  <c r="R84" i="8"/>
  <c r="R92" i="2"/>
  <c r="R91" i="2"/>
  <c r="R90" i="2"/>
  <c r="R89" i="2"/>
  <c r="R88" i="2"/>
  <c r="R87" i="2"/>
  <c r="R86" i="2"/>
  <c r="R85" i="2"/>
  <c r="R84" i="2"/>
  <c r="R92" i="14"/>
  <c r="R91" i="14"/>
  <c r="R90" i="14"/>
  <c r="R89" i="14"/>
  <c r="R88" i="14"/>
  <c r="R87" i="14"/>
  <c r="R86" i="14"/>
  <c r="R85" i="14"/>
  <c r="R84" i="14"/>
  <c r="O80" i="11"/>
  <c r="O71" i="11"/>
  <c r="O80" i="10"/>
  <c r="O79" i="10"/>
  <c r="O78" i="10"/>
  <c r="O77" i="10"/>
  <c r="O76" i="10"/>
  <c r="O75" i="10"/>
  <c r="O74" i="10"/>
  <c r="O73" i="10"/>
  <c r="O72" i="10"/>
  <c r="O71" i="10"/>
  <c r="R80" i="9"/>
  <c r="R79" i="9"/>
  <c r="R78" i="9"/>
  <c r="R77" i="9"/>
  <c r="R76" i="9"/>
  <c r="R75" i="9"/>
  <c r="R74" i="9"/>
  <c r="R73" i="9"/>
  <c r="R72" i="9"/>
  <c r="R71" i="9"/>
  <c r="R80" i="8"/>
  <c r="R79" i="8"/>
  <c r="R78" i="8"/>
  <c r="R77" i="8"/>
  <c r="R76" i="8"/>
  <c r="R75" i="8"/>
  <c r="R74" i="8"/>
  <c r="R73" i="8"/>
  <c r="R72" i="8"/>
  <c r="R71" i="8"/>
  <c r="R80" i="2"/>
  <c r="R79" i="2"/>
  <c r="R78" i="2"/>
  <c r="R77" i="2"/>
  <c r="R76" i="2"/>
  <c r="R75" i="2"/>
  <c r="R74" i="2"/>
  <c r="R73" i="2"/>
  <c r="R72" i="2"/>
  <c r="R71" i="2"/>
  <c r="R80" i="14"/>
  <c r="R79" i="14"/>
  <c r="R78" i="14"/>
  <c r="R77" i="14"/>
  <c r="R76" i="14"/>
  <c r="R75" i="14"/>
  <c r="R74" i="14"/>
  <c r="R73" i="14"/>
  <c r="R72" i="14"/>
  <c r="R71" i="14"/>
  <c r="O67" i="11"/>
  <c r="O66" i="11"/>
  <c r="O65" i="11"/>
  <c r="O64" i="11"/>
  <c r="O63" i="11"/>
  <c r="O62" i="11"/>
  <c r="O61" i="11"/>
  <c r="O60" i="11"/>
  <c r="O58" i="11"/>
  <c r="O57" i="11"/>
  <c r="O56" i="11"/>
  <c r="O55" i="11"/>
  <c r="O67" i="10"/>
  <c r="O66" i="10"/>
  <c r="O65" i="10"/>
  <c r="O64" i="10"/>
  <c r="O63" i="10"/>
  <c r="O62" i="10"/>
  <c r="O61" i="10"/>
  <c r="O60" i="10"/>
  <c r="O58" i="10"/>
  <c r="O57" i="10"/>
  <c r="O56" i="10"/>
  <c r="O55" i="10"/>
  <c r="R67" i="9"/>
  <c r="R66" i="9"/>
  <c r="R65" i="9"/>
  <c r="R64" i="9"/>
  <c r="R63" i="9"/>
  <c r="R62" i="9"/>
  <c r="R61" i="9"/>
  <c r="R60" i="9"/>
  <c r="R58" i="9"/>
  <c r="R57" i="9"/>
  <c r="R56" i="9"/>
  <c r="R55" i="9"/>
  <c r="R67" i="8"/>
  <c r="R66" i="8"/>
  <c r="R65" i="8"/>
  <c r="R64" i="8"/>
  <c r="R63" i="8"/>
  <c r="R62" i="8"/>
  <c r="R61" i="8"/>
  <c r="R60" i="8"/>
  <c r="R58" i="8"/>
  <c r="R57" i="8"/>
  <c r="R56" i="8"/>
  <c r="R55" i="8"/>
  <c r="R67" i="2"/>
  <c r="R66" i="2"/>
  <c r="R65" i="2"/>
  <c r="R64" i="2"/>
  <c r="R63" i="2"/>
  <c r="R62" i="2"/>
  <c r="R61" i="2"/>
  <c r="R60" i="2"/>
  <c r="R58" i="2"/>
  <c r="R57" i="2"/>
  <c r="R56" i="2"/>
  <c r="R55" i="2"/>
  <c r="R67" i="14"/>
  <c r="R66" i="14"/>
  <c r="R65" i="14"/>
  <c r="R64" i="14"/>
  <c r="R63" i="14"/>
  <c r="R62" i="14"/>
  <c r="R61" i="14"/>
  <c r="R60" i="14"/>
  <c r="R58" i="14"/>
  <c r="R57" i="14"/>
  <c r="R56" i="14"/>
  <c r="R55" i="14"/>
  <c r="O51" i="11"/>
  <c r="O50" i="11"/>
  <c r="O49" i="11"/>
  <c r="O48" i="11"/>
  <c r="O47" i="11"/>
  <c r="O43" i="11"/>
  <c r="O42" i="11"/>
  <c r="O41" i="11"/>
  <c r="O40" i="11"/>
  <c r="O51" i="10"/>
  <c r="O50" i="10"/>
  <c r="O49" i="10"/>
  <c r="O48" i="10"/>
  <c r="O47" i="10"/>
  <c r="O46" i="10"/>
  <c r="O45" i="10"/>
  <c r="O44" i="10"/>
  <c r="O43" i="10"/>
  <c r="O42" i="10"/>
  <c r="O41" i="10"/>
  <c r="O40" i="10"/>
  <c r="R51" i="9"/>
  <c r="R50" i="9"/>
  <c r="R49" i="9"/>
  <c r="R48" i="9"/>
  <c r="R47" i="9"/>
  <c r="R46" i="9"/>
  <c r="R45" i="9"/>
  <c r="R44" i="9"/>
  <c r="R43" i="9"/>
  <c r="R42" i="9"/>
  <c r="R41" i="9"/>
  <c r="R40" i="9"/>
  <c r="R51" i="8"/>
  <c r="R50" i="8"/>
  <c r="R49" i="8"/>
  <c r="R48" i="8"/>
  <c r="R47" i="8"/>
  <c r="R46" i="8"/>
  <c r="R45" i="8"/>
  <c r="R44" i="8"/>
  <c r="R43" i="8"/>
  <c r="R42" i="8"/>
  <c r="R41" i="8"/>
  <c r="R40" i="8"/>
  <c r="R51" i="2"/>
  <c r="R50" i="2"/>
  <c r="R49" i="2"/>
  <c r="R48" i="2"/>
  <c r="R47" i="2"/>
  <c r="R46" i="2"/>
  <c r="R45" i="2"/>
  <c r="R44" i="2"/>
  <c r="R43" i="2"/>
  <c r="R42" i="2"/>
  <c r="R41" i="2"/>
  <c r="R40" i="2"/>
  <c r="R51" i="14"/>
  <c r="R50" i="14"/>
  <c r="R49" i="14"/>
  <c r="R48" i="14"/>
  <c r="R47" i="14"/>
  <c r="R46" i="14"/>
  <c r="R45" i="14"/>
  <c r="R44" i="14"/>
  <c r="R43" i="14"/>
  <c r="R42" i="14"/>
  <c r="R41" i="14"/>
  <c r="R40" i="14"/>
  <c r="O36" i="11"/>
  <c r="O35" i="11"/>
  <c r="O34" i="11"/>
  <c r="O33" i="11"/>
  <c r="O32" i="11"/>
  <c r="O26" i="11"/>
  <c r="O36" i="10"/>
  <c r="O35" i="10"/>
  <c r="O34" i="10"/>
  <c r="O33" i="10"/>
  <c r="O32" i="10"/>
  <c r="O31" i="10"/>
  <c r="O30" i="10"/>
  <c r="O29" i="10"/>
  <c r="O28" i="10"/>
  <c r="O27" i="10"/>
  <c r="O26" i="10"/>
  <c r="R36" i="9"/>
  <c r="R35" i="9"/>
  <c r="R34" i="9"/>
  <c r="R33" i="9"/>
  <c r="R32" i="9"/>
  <c r="R31" i="9"/>
  <c r="R30" i="9"/>
  <c r="R29" i="9"/>
  <c r="R28" i="9"/>
  <c r="R27" i="9"/>
  <c r="R26" i="9"/>
  <c r="R36" i="8"/>
  <c r="R35" i="8"/>
  <c r="R34" i="8"/>
  <c r="R33" i="8"/>
  <c r="R32" i="8"/>
  <c r="R31" i="8"/>
  <c r="R30" i="8"/>
  <c r="R29" i="8"/>
  <c r="R28" i="8"/>
  <c r="R27" i="8"/>
  <c r="R26" i="8"/>
  <c r="R36" i="2"/>
  <c r="R35" i="2"/>
  <c r="R34" i="2"/>
  <c r="R33" i="2"/>
  <c r="R32" i="2"/>
  <c r="R31" i="2"/>
  <c r="R30" i="2"/>
  <c r="R29" i="2"/>
  <c r="R28" i="2"/>
  <c r="R27" i="2"/>
  <c r="R26" i="2"/>
  <c r="R36" i="14"/>
  <c r="R35" i="14"/>
  <c r="R34" i="14"/>
  <c r="R33" i="14"/>
  <c r="R32" i="14"/>
  <c r="R31" i="14"/>
  <c r="R30" i="14"/>
  <c r="R29" i="14"/>
  <c r="R28" i="14"/>
  <c r="R27" i="14"/>
  <c r="R26" i="14"/>
  <c r="O22" i="11"/>
  <c r="O21" i="11"/>
  <c r="O20" i="11"/>
  <c r="O19" i="11"/>
  <c r="O18" i="11"/>
  <c r="O17" i="11"/>
  <c r="O16" i="11"/>
  <c r="O15" i="11"/>
  <c r="O14" i="11"/>
  <c r="O12" i="11"/>
  <c r="O11" i="11"/>
  <c r="O10" i="11"/>
  <c r="O22" i="10"/>
  <c r="O21" i="10"/>
  <c r="O20" i="10"/>
  <c r="O19" i="10"/>
  <c r="O18" i="10"/>
  <c r="O17" i="10"/>
  <c r="O16" i="10"/>
  <c r="O15" i="10"/>
  <c r="O14" i="10"/>
  <c r="O12" i="10"/>
  <c r="O11" i="10"/>
  <c r="O10" i="10"/>
  <c r="R22" i="9"/>
  <c r="R21" i="9"/>
  <c r="R20" i="9"/>
  <c r="R19" i="9"/>
  <c r="R18" i="9"/>
  <c r="R17" i="9"/>
  <c r="R16" i="9"/>
  <c r="R15" i="9"/>
  <c r="R14" i="9"/>
  <c r="R12" i="9"/>
  <c r="R11" i="9"/>
  <c r="R10" i="9"/>
  <c r="R22" i="8"/>
  <c r="R21" i="8"/>
  <c r="R20" i="8"/>
  <c r="R19" i="8"/>
  <c r="R18" i="8"/>
  <c r="R17" i="8"/>
  <c r="R16" i="8"/>
  <c r="R15" i="8"/>
  <c r="R14" i="8"/>
  <c r="R12" i="8"/>
  <c r="R11" i="8"/>
  <c r="R10" i="8"/>
  <c r="R22" i="2"/>
  <c r="R21" i="2"/>
  <c r="R20" i="2"/>
  <c r="R19" i="2"/>
  <c r="R18" i="2"/>
  <c r="R17" i="2"/>
  <c r="R16" i="2"/>
  <c r="R15" i="2"/>
  <c r="R14" i="2"/>
  <c r="R12" i="2"/>
  <c r="R11" i="2"/>
  <c r="R10" i="2"/>
  <c r="R22" i="14"/>
  <c r="R21" i="14"/>
  <c r="R20" i="14"/>
  <c r="R19" i="14"/>
  <c r="R18" i="14"/>
  <c r="R17" i="14"/>
  <c r="R16" i="14"/>
  <c r="R15" i="14"/>
  <c r="R14" i="14"/>
  <c r="R12" i="14"/>
  <c r="R11" i="14"/>
  <c r="R10" i="14"/>
  <c r="O9" i="11"/>
  <c r="O9" i="10"/>
  <c r="R9" i="9"/>
  <c r="R9" i="8"/>
  <c r="R9" i="2"/>
  <c r="R9" i="14"/>
  <c r="N105" i="11"/>
  <c r="M105" i="11"/>
  <c r="L105" i="11"/>
  <c r="K105" i="11"/>
  <c r="J105" i="11"/>
  <c r="I105" i="11"/>
  <c r="H105" i="11"/>
  <c r="G105" i="11"/>
  <c r="F105" i="11"/>
  <c r="E105" i="11"/>
  <c r="D105" i="11"/>
  <c r="C105" i="11"/>
  <c r="N105" i="10"/>
  <c r="M105" i="10"/>
  <c r="L105" i="10"/>
  <c r="K105" i="10"/>
  <c r="J105" i="10"/>
  <c r="I105" i="10"/>
  <c r="H105" i="10"/>
  <c r="G105" i="10"/>
  <c r="F105" i="10"/>
  <c r="E105" i="10"/>
  <c r="D105" i="10"/>
  <c r="C105" i="10"/>
  <c r="Q93" i="9"/>
  <c r="P93" i="9"/>
  <c r="O93" i="9"/>
  <c r="N93" i="9"/>
  <c r="M93" i="9"/>
  <c r="L93" i="9"/>
  <c r="K93" i="9"/>
  <c r="J93" i="9"/>
  <c r="I93" i="9"/>
  <c r="H93" i="9"/>
  <c r="G93" i="9"/>
  <c r="F93" i="9"/>
  <c r="E93" i="9"/>
  <c r="D93" i="9"/>
  <c r="C93" i="9"/>
  <c r="Q93" i="8"/>
  <c r="P93" i="8"/>
  <c r="O93" i="8"/>
  <c r="N93" i="8"/>
  <c r="M93" i="8"/>
  <c r="L93" i="8"/>
  <c r="K93" i="8"/>
  <c r="J93" i="8"/>
  <c r="I93" i="8"/>
  <c r="H93" i="8"/>
  <c r="G93" i="8"/>
  <c r="F93" i="8"/>
  <c r="E93" i="8"/>
  <c r="D93" i="8"/>
  <c r="C93" i="8"/>
  <c r="Q93" i="2"/>
  <c r="P93" i="2"/>
  <c r="O93" i="2"/>
  <c r="N93" i="2"/>
  <c r="M93" i="2"/>
  <c r="L93" i="2"/>
  <c r="K93" i="2"/>
  <c r="J93" i="2"/>
  <c r="I93" i="2"/>
  <c r="H93" i="2"/>
  <c r="G93" i="2"/>
  <c r="F93" i="2"/>
  <c r="E93" i="2"/>
  <c r="D93" i="2"/>
  <c r="C93" i="2"/>
  <c r="Q93" i="14"/>
  <c r="P93" i="14"/>
  <c r="O93" i="14"/>
  <c r="N93" i="14"/>
  <c r="M93" i="14"/>
  <c r="L93" i="14"/>
  <c r="K93" i="14"/>
  <c r="J93" i="14"/>
  <c r="I93" i="14"/>
  <c r="H93" i="14"/>
  <c r="G93" i="14"/>
  <c r="F93" i="14"/>
  <c r="E93" i="14"/>
  <c r="D93" i="14"/>
  <c r="C93" i="14"/>
  <c r="N81" i="11"/>
  <c r="M81" i="11"/>
  <c r="L81" i="11"/>
  <c r="K81" i="11"/>
  <c r="J81" i="11"/>
  <c r="I81" i="11"/>
  <c r="H81" i="11"/>
  <c r="G81" i="11"/>
  <c r="F81" i="11"/>
  <c r="E81" i="11"/>
  <c r="D81" i="11"/>
  <c r="C81" i="11"/>
  <c r="N81" i="10"/>
  <c r="M81" i="10"/>
  <c r="L81" i="10"/>
  <c r="K81" i="10"/>
  <c r="J81" i="10"/>
  <c r="I81" i="10"/>
  <c r="H81" i="10"/>
  <c r="G81" i="10"/>
  <c r="F81" i="10"/>
  <c r="E81" i="10"/>
  <c r="D81" i="10"/>
  <c r="C81" i="10"/>
  <c r="Q81" i="9"/>
  <c r="P81" i="9"/>
  <c r="O81" i="9"/>
  <c r="N81" i="9"/>
  <c r="M81" i="9"/>
  <c r="L81" i="9"/>
  <c r="K81" i="9"/>
  <c r="J81" i="9"/>
  <c r="I81" i="9"/>
  <c r="H81" i="9"/>
  <c r="G81" i="9"/>
  <c r="F81" i="9"/>
  <c r="E81" i="9"/>
  <c r="D81" i="9"/>
  <c r="C81" i="9"/>
  <c r="Q81" i="8"/>
  <c r="P81" i="8"/>
  <c r="O81" i="8"/>
  <c r="N81" i="8"/>
  <c r="M81" i="8"/>
  <c r="L81" i="8"/>
  <c r="K81" i="8"/>
  <c r="J81" i="8"/>
  <c r="I81" i="8"/>
  <c r="H81" i="8"/>
  <c r="G81" i="8"/>
  <c r="F81" i="8"/>
  <c r="E81" i="8"/>
  <c r="D81" i="8"/>
  <c r="C81" i="8"/>
  <c r="Q81" i="2"/>
  <c r="P81" i="2"/>
  <c r="O81" i="2"/>
  <c r="N81" i="2"/>
  <c r="M81" i="2"/>
  <c r="L81" i="2"/>
  <c r="K81" i="2"/>
  <c r="J81" i="2"/>
  <c r="I81" i="2"/>
  <c r="H81" i="2"/>
  <c r="G81" i="2"/>
  <c r="F81" i="2"/>
  <c r="E81" i="2"/>
  <c r="D81" i="2"/>
  <c r="C81" i="2"/>
  <c r="Q81" i="14"/>
  <c r="P81" i="14"/>
  <c r="O81" i="14"/>
  <c r="N81" i="14"/>
  <c r="M81" i="14"/>
  <c r="L81" i="14"/>
  <c r="K81" i="14"/>
  <c r="J81" i="14"/>
  <c r="I81" i="14"/>
  <c r="H81" i="14"/>
  <c r="G81" i="14"/>
  <c r="F81" i="14"/>
  <c r="E81" i="14"/>
  <c r="D81" i="14"/>
  <c r="C81" i="14"/>
  <c r="N68" i="11"/>
  <c r="M68" i="11"/>
  <c r="L68" i="11"/>
  <c r="K68" i="11"/>
  <c r="J68" i="11"/>
  <c r="I68" i="11"/>
  <c r="H68" i="11"/>
  <c r="G68" i="11"/>
  <c r="F68" i="11"/>
  <c r="E68" i="11"/>
  <c r="D68" i="11"/>
  <c r="C68" i="11"/>
  <c r="N68" i="10"/>
  <c r="M68" i="10"/>
  <c r="L68" i="10"/>
  <c r="K68" i="10"/>
  <c r="J68" i="10"/>
  <c r="I68" i="10"/>
  <c r="H68" i="10"/>
  <c r="G68" i="10"/>
  <c r="F68" i="10"/>
  <c r="E68" i="10"/>
  <c r="D68" i="10"/>
  <c r="C68" i="10"/>
  <c r="Q68" i="9"/>
  <c r="P68" i="9"/>
  <c r="O68" i="9"/>
  <c r="N68" i="9"/>
  <c r="M68" i="9"/>
  <c r="L68" i="9"/>
  <c r="K68" i="9"/>
  <c r="J68" i="9"/>
  <c r="I68" i="9"/>
  <c r="H68" i="9"/>
  <c r="G68" i="9"/>
  <c r="F68" i="9"/>
  <c r="E68" i="9"/>
  <c r="D68" i="9"/>
  <c r="C68" i="9"/>
  <c r="Q68" i="8"/>
  <c r="P68" i="8"/>
  <c r="O68" i="8"/>
  <c r="N68" i="8"/>
  <c r="M68" i="8"/>
  <c r="L68" i="8"/>
  <c r="K68" i="8"/>
  <c r="J68" i="8"/>
  <c r="I68" i="8"/>
  <c r="H68" i="8"/>
  <c r="G68" i="8"/>
  <c r="F68" i="8"/>
  <c r="E68" i="8"/>
  <c r="D68" i="8"/>
  <c r="C68" i="8"/>
  <c r="Q68" i="2"/>
  <c r="P68" i="2"/>
  <c r="O68" i="2"/>
  <c r="N68" i="2"/>
  <c r="M68" i="2"/>
  <c r="L68" i="2"/>
  <c r="K68" i="2"/>
  <c r="J68" i="2"/>
  <c r="I68" i="2"/>
  <c r="H68" i="2"/>
  <c r="G68" i="2"/>
  <c r="F68" i="2"/>
  <c r="E68" i="2"/>
  <c r="D68" i="2"/>
  <c r="C68" i="2"/>
  <c r="Q68" i="14"/>
  <c r="P68" i="14"/>
  <c r="O68" i="14"/>
  <c r="N68" i="14"/>
  <c r="M68" i="14"/>
  <c r="L68" i="14"/>
  <c r="K68" i="14"/>
  <c r="J68" i="14"/>
  <c r="I68" i="14"/>
  <c r="H68" i="14"/>
  <c r="G68" i="14"/>
  <c r="F68" i="14"/>
  <c r="E68" i="14"/>
  <c r="D68" i="14"/>
  <c r="C68" i="14"/>
  <c r="N52" i="11"/>
  <c r="M52" i="11"/>
  <c r="L52" i="11"/>
  <c r="K52" i="11"/>
  <c r="J52" i="11"/>
  <c r="I52" i="11"/>
  <c r="H52" i="11"/>
  <c r="G52" i="11"/>
  <c r="F52" i="11"/>
  <c r="E52" i="11"/>
  <c r="D52" i="11"/>
  <c r="C52" i="11"/>
  <c r="N52" i="10"/>
  <c r="M52" i="10"/>
  <c r="L52" i="10"/>
  <c r="K52" i="10"/>
  <c r="J52" i="10"/>
  <c r="I52" i="10"/>
  <c r="H52" i="10"/>
  <c r="G52" i="10"/>
  <c r="F52" i="10"/>
  <c r="E52" i="10"/>
  <c r="D52" i="10"/>
  <c r="C52" i="10"/>
  <c r="Q52" i="9"/>
  <c r="P52" i="9"/>
  <c r="O52" i="9"/>
  <c r="N52" i="9"/>
  <c r="M52" i="9"/>
  <c r="L52" i="9"/>
  <c r="K52" i="9"/>
  <c r="J52" i="9"/>
  <c r="I52" i="9"/>
  <c r="H52" i="9"/>
  <c r="G52" i="9"/>
  <c r="F52" i="9"/>
  <c r="E52" i="9"/>
  <c r="D52" i="9"/>
  <c r="C52" i="9"/>
  <c r="Q52" i="8"/>
  <c r="P52" i="8"/>
  <c r="O52" i="8"/>
  <c r="N52" i="8"/>
  <c r="M52" i="8"/>
  <c r="L52" i="8"/>
  <c r="K52" i="8"/>
  <c r="J52" i="8"/>
  <c r="I52" i="8"/>
  <c r="H52" i="8"/>
  <c r="G52" i="8"/>
  <c r="F52" i="8"/>
  <c r="E52" i="8"/>
  <c r="D52" i="8"/>
  <c r="C52" i="8"/>
  <c r="Q52" i="2"/>
  <c r="P52" i="2"/>
  <c r="O52" i="2"/>
  <c r="N52" i="2"/>
  <c r="M52" i="2"/>
  <c r="L52" i="2"/>
  <c r="K52" i="2"/>
  <c r="J52" i="2"/>
  <c r="I52" i="2"/>
  <c r="H52" i="2"/>
  <c r="G52" i="2"/>
  <c r="F52" i="2"/>
  <c r="E52" i="2"/>
  <c r="D52" i="2"/>
  <c r="C52" i="2"/>
  <c r="Q52" i="14"/>
  <c r="P52" i="14"/>
  <c r="O52" i="14"/>
  <c r="N52" i="14"/>
  <c r="M52" i="14"/>
  <c r="L52" i="14"/>
  <c r="K52" i="14"/>
  <c r="J52" i="14"/>
  <c r="I52" i="14"/>
  <c r="H52" i="14"/>
  <c r="G52" i="14"/>
  <c r="F52" i="14"/>
  <c r="E52" i="14"/>
  <c r="D52" i="14"/>
  <c r="C52" i="14"/>
  <c r="N37" i="11"/>
  <c r="M37" i="11"/>
  <c r="L37" i="11"/>
  <c r="K37" i="11"/>
  <c r="J37" i="11"/>
  <c r="I37" i="11"/>
  <c r="H37" i="11"/>
  <c r="G37" i="11"/>
  <c r="F37" i="11"/>
  <c r="E37" i="11"/>
  <c r="D37" i="11"/>
  <c r="C37" i="11"/>
  <c r="N37" i="10"/>
  <c r="M37" i="10"/>
  <c r="L37" i="10"/>
  <c r="K37" i="10"/>
  <c r="J37" i="10"/>
  <c r="I37" i="10"/>
  <c r="H37" i="10"/>
  <c r="G37" i="10"/>
  <c r="F37" i="10"/>
  <c r="E37" i="10"/>
  <c r="D37" i="10"/>
  <c r="C37" i="10"/>
  <c r="Q37" i="9"/>
  <c r="P37" i="9"/>
  <c r="O37" i="9"/>
  <c r="N37" i="9"/>
  <c r="M37" i="9"/>
  <c r="L37" i="9"/>
  <c r="K37" i="9"/>
  <c r="J37" i="9"/>
  <c r="I37" i="9"/>
  <c r="H37" i="9"/>
  <c r="G37" i="9"/>
  <c r="F37" i="9"/>
  <c r="E37" i="9"/>
  <c r="D37" i="9"/>
  <c r="C37" i="9"/>
  <c r="Q37" i="8"/>
  <c r="P37" i="8"/>
  <c r="O37" i="8"/>
  <c r="N37" i="8"/>
  <c r="M37" i="8"/>
  <c r="L37" i="8"/>
  <c r="K37" i="8"/>
  <c r="J37" i="8"/>
  <c r="I37" i="8"/>
  <c r="H37" i="8"/>
  <c r="G37" i="8"/>
  <c r="F37" i="8"/>
  <c r="E37" i="8"/>
  <c r="D37" i="8"/>
  <c r="C37" i="8"/>
  <c r="Q37" i="2"/>
  <c r="P37" i="2"/>
  <c r="O37" i="2"/>
  <c r="N37" i="2"/>
  <c r="M37" i="2"/>
  <c r="L37" i="2"/>
  <c r="K37" i="2"/>
  <c r="J37" i="2"/>
  <c r="I37" i="2"/>
  <c r="H37" i="2"/>
  <c r="G37" i="2"/>
  <c r="F37" i="2"/>
  <c r="E37" i="2"/>
  <c r="D37" i="2"/>
  <c r="C37" i="2"/>
  <c r="Q37" i="14"/>
  <c r="P37" i="14"/>
  <c r="O37" i="14"/>
  <c r="N37" i="14"/>
  <c r="M37" i="14"/>
  <c r="L37" i="14"/>
  <c r="K37" i="14"/>
  <c r="J37" i="14"/>
  <c r="I37" i="14"/>
  <c r="H37" i="14"/>
  <c r="G37" i="14"/>
  <c r="F37" i="14"/>
  <c r="E37" i="14"/>
  <c r="D37" i="14"/>
  <c r="C37" i="14"/>
  <c r="N23" i="11"/>
  <c r="M23" i="11"/>
  <c r="L23" i="11"/>
  <c r="K23" i="11"/>
  <c r="J23" i="11"/>
  <c r="I23" i="11"/>
  <c r="H23" i="11"/>
  <c r="G23" i="11"/>
  <c r="F23" i="11"/>
  <c r="E23" i="11"/>
  <c r="D23" i="11"/>
  <c r="C23" i="11"/>
  <c r="N23" i="10"/>
  <c r="M23" i="10"/>
  <c r="L23" i="10"/>
  <c r="K23" i="10"/>
  <c r="J23" i="10"/>
  <c r="I23" i="10"/>
  <c r="H23" i="10"/>
  <c r="G23" i="10"/>
  <c r="F23" i="10"/>
  <c r="E23" i="10"/>
  <c r="D23" i="10"/>
  <c r="C23" i="10"/>
  <c r="Q23" i="9"/>
  <c r="P23" i="9"/>
  <c r="O23" i="9"/>
  <c r="N23" i="9"/>
  <c r="M23" i="9"/>
  <c r="L23" i="9"/>
  <c r="K23" i="9"/>
  <c r="J23" i="9"/>
  <c r="I23" i="9"/>
  <c r="H23" i="9"/>
  <c r="G23" i="9"/>
  <c r="F23" i="9"/>
  <c r="E23" i="9"/>
  <c r="D23" i="9"/>
  <c r="C23" i="9"/>
  <c r="Q23" i="8"/>
  <c r="P23" i="8"/>
  <c r="O23" i="8"/>
  <c r="N23" i="8"/>
  <c r="M23" i="8"/>
  <c r="L23" i="8"/>
  <c r="K23" i="8"/>
  <c r="J23" i="8"/>
  <c r="I23" i="8"/>
  <c r="H23" i="8"/>
  <c r="G23" i="8"/>
  <c r="F23" i="8"/>
  <c r="E23" i="8"/>
  <c r="D23" i="8"/>
  <c r="C23" i="8"/>
  <c r="Q23" i="2"/>
  <c r="P23" i="2"/>
  <c r="O23" i="2"/>
  <c r="N23" i="2"/>
  <c r="M23" i="2"/>
  <c r="L23" i="2"/>
  <c r="K23" i="2"/>
  <c r="J23" i="2"/>
  <c r="I23" i="2"/>
  <c r="H23" i="2"/>
  <c r="G23" i="2"/>
  <c r="F23" i="2"/>
  <c r="E23" i="2"/>
  <c r="D23" i="2"/>
  <c r="C23" i="2"/>
  <c r="Q23" i="14"/>
  <c r="P23" i="14"/>
  <c r="O23" i="14"/>
  <c r="N23" i="14"/>
  <c r="M23" i="14"/>
  <c r="L23" i="14"/>
  <c r="K23" i="14"/>
  <c r="J23" i="14"/>
  <c r="I23" i="14"/>
  <c r="H23" i="14"/>
  <c r="G23" i="14"/>
  <c r="F23" i="14"/>
  <c r="E23" i="14"/>
  <c r="D23" i="14"/>
  <c r="C23" i="14"/>
  <c r="J95" i="2" l="1"/>
  <c r="E10" i="4"/>
  <c r="E13" i="1"/>
  <c r="E11" i="12"/>
  <c r="E107" i="11"/>
  <c r="E10" i="1"/>
  <c r="E11" i="4"/>
  <c r="E14" i="1"/>
  <c r="E11" i="1"/>
  <c r="E12" i="5"/>
  <c r="H95" i="2"/>
  <c r="J95" i="9"/>
  <c r="E12" i="1"/>
  <c r="E13" i="4"/>
  <c r="H95" i="9"/>
  <c r="E12" i="4"/>
  <c r="E13" i="12"/>
  <c r="E14" i="4"/>
  <c r="E9" i="15"/>
  <c r="E9" i="6"/>
  <c r="E9" i="5"/>
  <c r="E11" i="15"/>
  <c r="E11" i="6"/>
  <c r="E12" i="15"/>
  <c r="E12" i="6"/>
  <c r="E13" i="15"/>
  <c r="E13" i="6"/>
  <c r="E13" i="5"/>
  <c r="E14" i="15"/>
  <c r="E14" i="6"/>
  <c r="E14" i="5"/>
  <c r="C95" i="14"/>
  <c r="E95" i="14"/>
  <c r="G95" i="14"/>
  <c r="I95" i="14"/>
  <c r="K95" i="14"/>
  <c r="M95" i="14"/>
  <c r="O95" i="14"/>
  <c r="Q95" i="14"/>
  <c r="D95" i="2"/>
  <c r="F95" i="2"/>
  <c r="L95" i="2"/>
  <c r="N95" i="2"/>
  <c r="P95" i="2"/>
  <c r="C95" i="8"/>
  <c r="E95" i="8"/>
  <c r="G95" i="8"/>
  <c r="I95" i="8"/>
  <c r="K95" i="8"/>
  <c r="M95" i="8"/>
  <c r="O95" i="8"/>
  <c r="Q95" i="8"/>
  <c r="D95" i="9"/>
  <c r="F95" i="9"/>
  <c r="L95" i="9"/>
  <c r="N95" i="9"/>
  <c r="P95" i="9"/>
  <c r="D107" i="10"/>
  <c r="F107" i="10"/>
  <c r="H107" i="10"/>
  <c r="J107" i="10"/>
  <c r="L107" i="10"/>
  <c r="N107" i="10"/>
  <c r="C107" i="11"/>
  <c r="I107" i="11"/>
  <c r="K107" i="11"/>
  <c r="M107" i="11"/>
  <c r="E9" i="4"/>
  <c r="E9" i="1"/>
  <c r="D95" i="14"/>
  <c r="F95" i="14"/>
  <c r="H95" i="14"/>
  <c r="J95" i="14"/>
  <c r="L95" i="14"/>
  <c r="N95" i="14"/>
  <c r="P95" i="14"/>
  <c r="C95" i="2"/>
  <c r="E95" i="2"/>
  <c r="G95" i="2"/>
  <c r="I95" i="2"/>
  <c r="K95" i="2"/>
  <c r="M95" i="2"/>
  <c r="O95" i="2"/>
  <c r="Q95" i="2"/>
  <c r="D95" i="8"/>
  <c r="F95" i="8"/>
  <c r="H95" i="8"/>
  <c r="J95" i="8"/>
  <c r="L95" i="8"/>
  <c r="N95" i="8"/>
  <c r="P95" i="8"/>
  <c r="C95" i="9"/>
  <c r="E95" i="9"/>
  <c r="G95" i="9"/>
  <c r="I95" i="9"/>
  <c r="K95" i="9"/>
  <c r="M95" i="9"/>
  <c r="O95" i="9"/>
  <c r="Q95" i="9"/>
  <c r="C107" i="10"/>
  <c r="E107" i="10"/>
  <c r="G107" i="10"/>
  <c r="I107" i="10"/>
  <c r="K107" i="10"/>
  <c r="M107" i="10"/>
  <c r="D107" i="11"/>
  <c r="F107" i="11"/>
  <c r="L107" i="11"/>
  <c r="N107" i="11"/>
  <c r="E11" i="5"/>
  <c r="E12" i="12"/>
  <c r="E14" i="12"/>
  <c r="E10" i="5"/>
  <c r="E10" i="6"/>
  <c r="E10" i="15"/>
  <c r="E9" i="12"/>
  <c r="E10" i="12"/>
  <c r="J107" i="11"/>
  <c r="H107" i="11"/>
  <c r="G107" i="11"/>
  <c r="C36" i="16"/>
  <c r="D35" i="16"/>
  <c r="D33" i="16"/>
  <c r="C30" i="16"/>
  <c r="B30" i="16"/>
  <c r="D29" i="16"/>
  <c r="D28" i="16"/>
  <c r="D27" i="16"/>
  <c r="C25" i="16"/>
  <c r="B25" i="16"/>
  <c r="D24" i="16"/>
  <c r="D23" i="16"/>
  <c r="D22" i="16"/>
  <c r="C20" i="16"/>
  <c r="B20" i="16"/>
  <c r="D19" i="16"/>
  <c r="D20" i="16" s="1"/>
  <c r="C17" i="16"/>
  <c r="B17" i="16"/>
  <c r="D16" i="16"/>
  <c r="D15" i="16"/>
  <c r="D17" i="16" s="1"/>
  <c r="C13" i="16"/>
  <c r="B13" i="16"/>
  <c r="D11" i="16"/>
  <c r="D10" i="16"/>
  <c r="D9" i="16"/>
  <c r="D13" i="16" s="1"/>
  <c r="B23" i="9"/>
  <c r="D9" i="4" s="1"/>
  <c r="B23" i="8"/>
  <c r="D9" i="6" s="1"/>
  <c r="B23" i="2"/>
  <c r="D9" i="1" s="1"/>
  <c r="B23" i="14"/>
  <c r="D9" i="15" s="1"/>
  <c r="B23" i="10"/>
  <c r="D9" i="5" s="1"/>
  <c r="B37" i="11"/>
  <c r="D10" i="12" s="1"/>
  <c r="B23" i="11"/>
  <c r="D9" i="12" s="1"/>
  <c r="D25" i="16" l="1"/>
  <c r="B32" i="16"/>
  <c r="D32" i="16" s="1"/>
  <c r="D36" i="16" s="1"/>
  <c r="D37" i="16" s="1"/>
  <c r="C37" i="16"/>
  <c r="D30" i="16"/>
  <c r="B36" i="16"/>
  <c r="B37" i="16" s="1"/>
  <c r="A6" i="15"/>
  <c r="F8" i="15"/>
  <c r="E8" i="15"/>
  <c r="D8" i="15"/>
  <c r="A1" i="15"/>
  <c r="B93" i="14"/>
  <c r="D14" i="15" s="1"/>
  <c r="B81" i="14"/>
  <c r="D13" i="15" s="1"/>
  <c r="B68" i="14"/>
  <c r="D12" i="15" s="1"/>
  <c r="B52" i="14"/>
  <c r="D11" i="15" s="1"/>
  <c r="B37" i="14"/>
  <c r="D10" i="15" s="1"/>
  <c r="A3" i="14"/>
  <c r="A5" i="15" s="1"/>
  <c r="A2" i="14"/>
  <c r="A4" i="15" s="1"/>
  <c r="B37" i="10"/>
  <c r="D10" i="5" s="1"/>
  <c r="A1" i="1"/>
  <c r="A1" i="6"/>
  <c r="A1" i="4"/>
  <c r="A1" i="5"/>
  <c r="A1" i="12"/>
  <c r="F8" i="12"/>
  <c r="F8" i="13" s="1"/>
  <c r="D8" i="12"/>
  <c r="D8" i="13" s="1"/>
  <c r="E8" i="12"/>
  <c r="E8" i="1"/>
  <c r="E8" i="6"/>
  <c r="E8" i="4"/>
  <c r="E8" i="5"/>
  <c r="B105" i="10"/>
  <c r="D14" i="5" s="1"/>
  <c r="B81" i="10"/>
  <c r="D13" i="5" s="1"/>
  <c r="B68" i="10"/>
  <c r="D12" i="5" s="1"/>
  <c r="B52" i="10"/>
  <c r="D11" i="5" s="1"/>
  <c r="B93" i="9"/>
  <c r="D14" i="4" s="1"/>
  <c r="B81" i="9"/>
  <c r="D13" i="4" s="1"/>
  <c r="B68" i="9"/>
  <c r="D12" i="4" s="1"/>
  <c r="B52" i="9"/>
  <c r="D11" i="4" s="1"/>
  <c r="B37" i="9"/>
  <c r="D10" i="4" s="1"/>
  <c r="B93" i="8"/>
  <c r="D14" i="6" s="1"/>
  <c r="B81" i="8"/>
  <c r="D13" i="6" s="1"/>
  <c r="B68" i="8"/>
  <c r="D12" i="6" s="1"/>
  <c r="B52" i="8"/>
  <c r="D11" i="6" s="1"/>
  <c r="B37" i="8"/>
  <c r="D10" i="6" s="1"/>
  <c r="B93" i="2"/>
  <c r="D14" i="1" s="1"/>
  <c r="B81" i="2"/>
  <c r="D13" i="1" s="1"/>
  <c r="B68" i="2"/>
  <c r="D12" i="1" s="1"/>
  <c r="B52" i="2"/>
  <c r="D11" i="1" s="1"/>
  <c r="B37" i="2"/>
  <c r="D10" i="1" s="1"/>
  <c r="B105" i="11"/>
  <c r="D14" i="12" s="1"/>
  <c r="B81" i="11"/>
  <c r="D13" i="12" s="1"/>
  <c r="B68" i="11"/>
  <c r="D12" i="12" s="1"/>
  <c r="B52" i="11"/>
  <c r="D11" i="12" s="1"/>
  <c r="D8" i="1"/>
  <c r="D8" i="6"/>
  <c r="D8" i="4"/>
  <c r="D8" i="5"/>
  <c r="A3" i="2"/>
  <c r="A5" i="1" s="1"/>
  <c r="A2" i="2"/>
  <c r="A4" i="1" s="1"/>
  <c r="A3" i="8"/>
  <c r="A5" i="6" s="1"/>
  <c r="A2" i="8"/>
  <c r="A4" i="6" s="1"/>
  <c r="A3" i="9"/>
  <c r="A5" i="4" s="1"/>
  <c r="A2" i="9"/>
  <c r="A4" i="4" s="1"/>
  <c r="A2" i="10"/>
  <c r="A4" i="5" s="1"/>
  <c r="A3" i="10"/>
  <c r="A5" i="5" s="1"/>
  <c r="F10" i="12"/>
  <c r="A4" i="12"/>
  <c r="A4" i="13" s="1"/>
  <c r="A5" i="12"/>
  <c r="A5" i="13" s="1"/>
  <c r="F8" i="6"/>
  <c r="A6" i="6"/>
  <c r="F8" i="4"/>
  <c r="A6" i="4"/>
  <c r="O68" i="10"/>
  <c r="F8" i="5"/>
  <c r="A6" i="5"/>
  <c r="O105" i="11"/>
  <c r="A6" i="12"/>
  <c r="R52" i="2"/>
  <c r="F8" i="1"/>
  <c r="A6" i="1"/>
  <c r="R37" i="14"/>
  <c r="R37" i="9"/>
  <c r="F13" i="12" l="1"/>
  <c r="R93" i="9"/>
  <c r="R37" i="2"/>
  <c r="R68" i="2"/>
  <c r="O37" i="10"/>
  <c r="R93" i="2"/>
  <c r="R81" i="8"/>
  <c r="O81" i="10"/>
  <c r="O68" i="11"/>
  <c r="R68" i="14"/>
  <c r="R68" i="8"/>
  <c r="R68" i="9"/>
  <c r="O23" i="10"/>
  <c r="R52" i="9"/>
  <c r="O37" i="11"/>
  <c r="R37" i="8"/>
  <c r="O23" i="11"/>
  <c r="R23" i="14"/>
  <c r="R23" i="2"/>
  <c r="R23" i="8"/>
  <c r="R23" i="9"/>
  <c r="O52" i="10"/>
  <c r="F12" i="12"/>
  <c r="B95" i="2"/>
  <c r="F10" i="1"/>
  <c r="B95" i="8"/>
  <c r="B95" i="9"/>
  <c r="B95" i="14"/>
  <c r="D14" i="13"/>
  <c r="F14" i="6"/>
  <c r="F14" i="15"/>
  <c r="F13" i="6"/>
  <c r="D12" i="13"/>
  <c r="E11" i="13"/>
  <c r="F11" i="6"/>
  <c r="D11" i="13"/>
  <c r="B107" i="10"/>
  <c r="F10" i="5"/>
  <c r="B107" i="11"/>
  <c r="R52" i="8"/>
  <c r="O52" i="11"/>
  <c r="D15" i="12"/>
  <c r="F9" i="6"/>
  <c r="R81" i="2"/>
  <c r="R81" i="9"/>
  <c r="O81" i="11"/>
  <c r="R93" i="8"/>
  <c r="O105" i="10"/>
  <c r="F11" i="1"/>
  <c r="F13" i="5"/>
  <c r="F14" i="1"/>
  <c r="F14" i="12"/>
  <c r="F9" i="5"/>
  <c r="F9" i="12"/>
  <c r="F11" i="15"/>
  <c r="E9" i="13"/>
  <c r="F13" i="4"/>
  <c r="F14" i="4"/>
  <c r="F11" i="12"/>
  <c r="F12" i="6"/>
  <c r="F12" i="1"/>
  <c r="F9" i="4"/>
  <c r="E13" i="13"/>
  <c r="E14" i="13"/>
  <c r="F9" i="1"/>
  <c r="D13" i="13"/>
  <c r="R93" i="14"/>
  <c r="D9" i="13"/>
  <c r="R52" i="14"/>
  <c r="R81" i="14"/>
  <c r="F9" i="15"/>
  <c r="R95" i="2" l="1"/>
  <c r="R95" i="9"/>
  <c r="E12" i="13"/>
  <c r="F12" i="13" s="1"/>
  <c r="E15" i="12"/>
  <c r="O107" i="10"/>
  <c r="R95" i="8"/>
  <c r="R95" i="14"/>
  <c r="E15" i="1"/>
  <c r="F10" i="6"/>
  <c r="F15" i="6" s="1"/>
  <c r="E15" i="4"/>
  <c r="F12" i="4"/>
  <c r="D15" i="6"/>
  <c r="F14" i="5"/>
  <c r="E15" i="6"/>
  <c r="E15" i="5"/>
  <c r="F13" i="1"/>
  <c r="F15" i="1" s="1"/>
  <c r="F13" i="15"/>
  <c r="D15" i="1"/>
  <c r="D15" i="15"/>
  <c r="F12" i="15"/>
  <c r="F12" i="5"/>
  <c r="F11" i="5"/>
  <c r="F11" i="4"/>
  <c r="D15" i="5"/>
  <c r="D15" i="4"/>
  <c r="F10" i="4"/>
  <c r="E10" i="13"/>
  <c r="E15" i="15"/>
  <c r="F10" i="15"/>
  <c r="O107" i="11"/>
  <c r="F11" i="13"/>
  <c r="F14" i="13"/>
  <c r="F15" i="12"/>
  <c r="F9" i="13"/>
  <c r="D10" i="13"/>
  <c r="F13" i="13"/>
  <c r="F15" i="4" l="1"/>
  <c r="E15" i="13"/>
  <c r="F10" i="13"/>
  <c r="F15" i="13" s="1"/>
  <c r="F15" i="15"/>
  <c r="F15" i="5"/>
  <c r="D15" i="13"/>
</calcChain>
</file>

<file path=xl/sharedStrings.xml><?xml version="1.0" encoding="utf-8"?>
<sst xmlns="http://schemas.openxmlformats.org/spreadsheetml/2006/main" count="472" uniqueCount="88">
  <si>
    <t>BUDGET SUMMARY</t>
  </si>
  <si>
    <t>CATEGORIES</t>
  </si>
  <si>
    <t>Total</t>
  </si>
  <si>
    <t>Categories</t>
  </si>
  <si>
    <t>TOTAL</t>
  </si>
  <si>
    <t>Budget Details - Patient Services</t>
  </si>
  <si>
    <t>Budget Details - Travel</t>
  </si>
  <si>
    <t>Budget Details - Other Costs</t>
  </si>
  <si>
    <t>Budget Details - Total</t>
  </si>
  <si>
    <t>General Instructions</t>
  </si>
  <si>
    <t>-</t>
  </si>
  <si>
    <t>Budget Details - Personnel Services</t>
  </si>
  <si>
    <t>Totals calculate automatically.</t>
  </si>
  <si>
    <t>Budget Instructions</t>
  </si>
  <si>
    <r>
      <t>Please copy this file to your hard drive before making any edits.</t>
    </r>
    <r>
      <rPr>
        <b/>
        <sz val="10"/>
        <rFont val="Arial"/>
        <family val="2"/>
      </rPr>
      <t xml:space="preserve"> Do not make any changes to this template.</t>
    </r>
  </si>
  <si>
    <t>I.  PERSONNEL SERVICES</t>
  </si>
  <si>
    <t>I.       PERSONNEL SERVICES</t>
  </si>
  <si>
    <t>(Insert Budget Period)</t>
  </si>
  <si>
    <t>(Insert SAP #)</t>
  </si>
  <si>
    <t>(Insert Vendor Name)</t>
  </si>
  <si>
    <t>Complete only highlighted areas.  All other areas are formula driven and are template protected.  Data should only be entered on the "Budget Details" tab.</t>
  </si>
  <si>
    <t>Summary - Overall</t>
  </si>
  <si>
    <t xml:space="preserve">Summary </t>
  </si>
  <si>
    <t>OVERALL BUDGET SUMMARY</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</si>
  <si>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</si>
  <si>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</si>
  <si>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</si>
  <si>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</si>
  <si>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</si>
  <si>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</si>
  <si>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Amendment Type &amp; Number</t>
  </si>
  <si>
    <t>Amendment        (If Applicable)</t>
  </si>
  <si>
    <t>II.  CONSULTANT/SUBCONTRACT SERVICES</t>
  </si>
  <si>
    <t>III.  PATIENT SERVICES</t>
  </si>
  <si>
    <t>IV.  SUPPLIES/EQUIPMENT</t>
  </si>
  <si>
    <t>V.  TRAVEL</t>
  </si>
  <si>
    <t>VI.  OTHER COSTS</t>
  </si>
  <si>
    <t>II.      CONSULTANT/SUBCONTRACT  SERVICES</t>
  </si>
  <si>
    <t>IV.     SUPPLIES/EQUIPMENT</t>
  </si>
  <si>
    <t>Budget Details - Consultant/Subcontract Services</t>
  </si>
  <si>
    <t>Budget Details - Supplies/Equipment</t>
  </si>
  <si>
    <t>Identify any equipment items with a unit cost greater than $5,000</t>
  </si>
  <si>
    <t xml:space="preserve">Detailed backup documentation should be retained in the Program Office to support the personnel costs being budgeted.  (This detail should document that personnel costs are calculated appropriately, however these details should not be reflected on the contractual budget itself.) </t>
  </si>
  <si>
    <t>Identify services to be provided or consultants/subcontractors that will be retained.</t>
  </si>
  <si>
    <t>Identify services to be provided.</t>
  </si>
  <si>
    <t>Identify supplies in general terms.  (Ex. General Office Supplies; Conference Planning Materials)</t>
  </si>
  <si>
    <t xml:space="preserve">Identify personnel to be funded.  Like positions can be grouped together (Ex. Program Managers; Administrative Support).  Include the total cost for the salary and fringe benefits for each position or position category being funded. </t>
  </si>
  <si>
    <t xml:space="preserve">Identify travel costs by event (Ex. Travel expenses related to Philadelphia Conference; Misc In-State Travel). </t>
  </si>
  <si>
    <t>Backup documentation should be retained in the Program Office to support the travel costs being budgeted.  (This detail should document that travel costs are calculated appropriately and are at the approved rates as identified in the incorporated document for Commowealth Travel and Subsistence Rates.  However these details should not be reflected on the contractual budget itself.)</t>
  </si>
  <si>
    <t>Identify other costs that do not fit into any other budget category</t>
  </si>
  <si>
    <t>Indirect costs should be included in this budget category.  The indirect rate does not need to be reflected, only the overall dollar amount.  Backup documentation should be retained in the program Office to support the indirect costs being budgeted.</t>
  </si>
  <si>
    <t>Executive Director</t>
  </si>
  <si>
    <t>Program Managers</t>
  </si>
  <si>
    <t>Administrative Support</t>
  </si>
  <si>
    <t>Company XYZ</t>
  </si>
  <si>
    <t>Office Supplies</t>
  </si>
  <si>
    <t>VII.  TRAVEL</t>
  </si>
  <si>
    <t xml:space="preserve">Statewide Conference </t>
  </si>
  <si>
    <t>On-site Visits</t>
  </si>
  <si>
    <t>VIII.  OTHER COSTS</t>
  </si>
  <si>
    <t>Indirect Costs</t>
  </si>
  <si>
    <t>V.      TRAVEL</t>
  </si>
  <si>
    <t>VI.     OTHER COSTS</t>
  </si>
  <si>
    <t>III.      PATIENT SERVICES</t>
  </si>
  <si>
    <t>(Enter Funding Source)</t>
  </si>
  <si>
    <t>Administrative Staff</t>
  </si>
  <si>
    <t>Clerical Support Staff</t>
  </si>
  <si>
    <t>Maintenance and Repair</t>
  </si>
  <si>
    <t>Periodicals, Books, Ref Materials</t>
  </si>
  <si>
    <t>Postage and Shipping</t>
  </si>
  <si>
    <t>Telephone</t>
  </si>
  <si>
    <t>Printing and Reproduction</t>
  </si>
  <si>
    <t>Outreach</t>
  </si>
  <si>
    <t>Staff Training</t>
  </si>
  <si>
    <t>Employee Training</t>
  </si>
  <si>
    <t>Employee Local</t>
  </si>
  <si>
    <t xml:space="preserve">Advertising </t>
  </si>
  <si>
    <t>Bonding and Insurance</t>
  </si>
  <si>
    <t>Incentives</t>
  </si>
  <si>
    <r>
      <t>Rows should not be deleted</t>
    </r>
    <r>
      <rPr>
        <sz val="10"/>
        <rFont val="Arial"/>
        <family val="2"/>
      </rPr>
      <t xml:space="preserve"> (even if a particular category is not being used).  If additional rows are needed, please contact the Departmemt of Drug and Alcohol Programs (DDAP), Division of Specialty Grants. </t>
    </r>
  </si>
  <si>
    <r>
      <t xml:space="preserve">Tabs are provided to input data for up to 5 separate budget years.  For agreements with multiple years, fill in the budget details for each applicable year.  </t>
    </r>
    <r>
      <rPr>
        <b/>
        <u/>
        <sz val="10"/>
        <rFont val="Arial"/>
        <family val="2"/>
      </rPr>
      <t>For the original base document, the Budget Details, accompanying Budget Summary and Summary-Overall should be printed for submission.</t>
    </r>
    <r>
      <rPr>
        <u/>
        <sz val="10"/>
        <rFont val="Arial"/>
        <family val="2"/>
      </rPr>
      <t xml:space="preserve"> </t>
    </r>
  </si>
  <si>
    <t>SAP #</t>
  </si>
  <si>
    <t>Appendix C-1</t>
  </si>
  <si>
    <t xml:space="preserve">Provider Name </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</si>
  <si>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C-1 reference to indicate the amendment number.   </t>
    </r>
    <r>
      <rPr>
        <b/>
        <sz val="10"/>
        <rFont val="Arial"/>
        <family val="2"/>
      </rPr>
      <t>For amendments, the Budget Details and accompanying Budget Summary should be printed for submission.</t>
    </r>
  </si>
  <si>
    <t>1/01/2020-09/29/2020</t>
  </si>
  <si>
    <t>1/01/2020 to 09/29/2020</t>
  </si>
  <si>
    <t xml:space="preserve"> SOR                          1/01/20 to 9/29/20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</si>
</sst>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5" x14ac:knownFonts="1">
    <font>
      <sz val="10"/>
      <name val="Arial"/>
    </font>
    <font>
      <b/>
      <sz val="10"/>
      <name val="Arial"/>
      <family val="2"/>
    </font>
    <font>
      <sz val="10"/>
      <name val="Arial"/>
      <family val="2"/>
    </font>
    <font>
      <b/>
      <sz val="10"/>
      <name val="Arial"/>
      <family val="2"/>
    </font>
    <font>
      <sz val="10"/>
      <name val="Arial"/>
      <family val="2"/>
    </font>
    <font>
      <b/>
      <sz val="14"/>
      <name val="Arial"/>
      <family val="2"/>
    </font>
    <font>
      <b/>
      <sz val="12"/>
      <name val="Arial"/>
      <family val="2"/>
    </font>
    <font>
      <sz val="10"/>
      <color indexed="10"/>
      <name val="Arial"/>
      <family val="2"/>
    </font>
    <font>
      <sz val="8"/>
      <name val="Arial"/>
      <family val="2"/>
    </font>
    <font>
      <b/>
      <sz val="14"/>
      <color indexed="10"/>
      <name val="Arial"/>
      <family val="2"/>
    </font>
    <font>
      <b/>
      <sz val="8"/>
      <name val="Arial"/>
      <family val="2"/>
    </font>
    <font>
      <b/>
      <sz val="6"/>
      <name val="Arial"/>
      <family val="2"/>
    </font>
    <font>
      <sz val="12"/>
      <name val="Arial"/>
      <family val="2"/>
    </font>
    <font>
      <b/>
      <u/>
      <sz val="10"/>
      <name val="Arial"/>
      <family val="2"/>
    </font>
    <font>
      <u/>
      <sz val="10"/>
      <name val="Arial"/>
      <family val="2"/>
    </font>
  </fonts>
  <fills count="4">
    <fill>
      <patternFill patternType="none"/>
    </fill>
    <fill>
      <patternFill patternType="gray125"/>
    </fill>
    <fill>
      <patternFill patternType="solid">
        <fgColor indexed="44"/>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4" fillId="0" borderId="0" applyFont="0" applyFill="0" applyBorder="0" applyAlignment="0" applyProtection="0"/>
  </cellStyleXfs>
  <cellXfs count="124">
    <xf numFmtId="0" fontId="0" fillId="0" borderId="0" xfId="0"/>
    <xf numFmtId="43" fontId="2" fillId="0" borderId="1" xfId="1" applyBorder="1"/>
    <xf numFmtId="0" fontId="5" fillId="0" borderId="0" xfId="0" applyFont="1" applyAlignment="1">
      <alignment horizontal="centerContinuous"/>
    </xf>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6" fillId="0" borderId="0" xfId="0" applyFont="1" applyAlignment="1">
      <alignment horizontal="center" vertical="top"/>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43" fontId="2" fillId="0" borderId="5" xfId="1" applyBorder="1"/>
    <xf numFmtId="43" fontId="4" fillId="0" borderId="1" xfId="1" applyFont="1" applyBorder="1"/>
    <xf numFmtId="0" fontId="7"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43" fontId="2" fillId="0" borderId="0" xfId="1" applyFill="1" applyBorder="1" applyProtection="1"/>
    <xf numFmtId="43" fontId="2" fillId="0" borderId="4" xfId="1" applyFill="1" applyBorder="1" applyProtection="1"/>
    <xf numFmtId="0" fontId="7" fillId="0" borderId="0" xfId="0" applyFont="1"/>
    <xf numFmtId="0" fontId="3" fillId="0" borderId="1" xfId="0" applyFont="1" applyFill="1" applyBorder="1" applyAlignment="1" applyProtection="1">
      <alignment horizontal="center" vertical="center" wrapText="1"/>
    </xf>
    <xf numFmtId="0" fontId="0" fillId="0" borderId="0" xfId="0" applyBorder="1"/>
    <xf numFmtId="0" fontId="7"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43" fontId="9" fillId="0" borderId="0" xfId="1" applyFont="1" applyBorder="1"/>
    <xf numFmtId="0" fontId="4" fillId="2" borderId="0" xfId="0" applyFont="1" applyFill="1" applyBorder="1" applyAlignment="1" applyProtection="1">
      <alignment wrapText="1"/>
      <protection locked="0"/>
    </xf>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0" fontId="3" fillId="0" borderId="10" xfId="0" applyFont="1" applyFill="1" applyBorder="1" applyAlignment="1" applyProtection="1">
      <alignment horizontal="center" vertical="center" wrapText="1"/>
    </xf>
    <xf numFmtId="43" fontId="4" fillId="2" borderId="0" xfId="2" applyFont="1" applyFill="1" applyBorder="1" applyProtection="1">
      <protection locked="0"/>
    </xf>
    <xf numFmtId="43" fontId="4" fillId="0" borderId="0" xfId="2" applyFill="1" applyBorder="1" applyProtection="1"/>
    <xf numFmtId="43" fontId="4" fillId="0" borderId="3" xfId="2" applyBorder="1" applyProtection="1"/>
    <xf numFmtId="0" fontId="0" fillId="2" borderId="0" xfId="0" applyFont="1" applyFill="1" applyBorder="1" applyAlignment="1" applyProtection="1">
      <alignment wrapText="1"/>
      <protection locked="0"/>
    </xf>
    <xf numFmtId="43" fontId="4" fillId="2" borderId="0" xfId="2" applyFill="1" applyBorder="1" applyProtection="1">
      <protection locked="0"/>
    </xf>
    <xf numFmtId="43" fontId="4" fillId="2" borderId="4" xfId="2" applyFill="1" applyBorder="1" applyProtection="1">
      <protection locked="0"/>
    </xf>
    <xf numFmtId="43" fontId="4" fillId="0" borderId="3" xfId="2" applyFill="1" applyBorder="1" applyProtection="1"/>
    <xf numFmtId="0" fontId="0" fillId="2" borderId="0" xfId="0" applyFont="1" applyFill="1" applyBorder="1" applyAlignment="1" applyProtection="1">
      <protection locked="0"/>
    </xf>
    <xf numFmtId="0" fontId="4" fillId="2" borderId="0" xfId="0" applyFont="1" applyFill="1" applyBorder="1" applyAlignment="1" applyProtection="1">
      <protection locked="0"/>
    </xf>
    <xf numFmtId="0" fontId="3" fillId="0" borderId="13" xfId="0" applyFont="1" applyBorder="1" applyAlignment="1" applyProtection="1">
      <alignment horizontal="right" wrapText="1"/>
    </xf>
    <xf numFmtId="43" fontId="4" fillId="0" borderId="16" xfId="2" applyFill="1" applyBorder="1" applyProtection="1"/>
    <xf numFmtId="43" fontId="4" fillId="0" borderId="4" xfId="2" applyFill="1" applyBorder="1" applyProtection="1"/>
    <xf numFmtId="43" fontId="0" fillId="0" borderId="13" xfId="0" applyNumberFormat="1" applyBorder="1" applyProtection="1"/>
    <xf numFmtId="43" fontId="0" fillId="0" borderId="13" xfId="0" applyNumberFormat="1" applyFill="1" applyBorder="1" applyProtection="1"/>
    <xf numFmtId="43" fontId="3" fillId="0" borderId="2" xfId="0" applyNumberFormat="1" applyFont="1" applyBorder="1" applyProtection="1"/>
    <xf numFmtId="43" fontId="2" fillId="3" borderId="0" xfId="1" applyFont="1" applyFill="1" applyBorder="1" applyProtection="1">
      <protection locked="0"/>
    </xf>
    <xf numFmtId="0" fontId="3" fillId="3" borderId="10" xfId="0" applyFont="1" applyFill="1" applyBorder="1" applyAlignment="1" applyProtection="1">
      <alignment horizontal="center" vertical="center" wrapText="1"/>
      <protection locked="0"/>
    </xf>
    <xf numFmtId="0" fontId="4" fillId="3" borderId="0" xfId="0" applyFont="1" applyFill="1" applyBorder="1" applyAlignment="1" applyProtection="1">
      <alignment wrapText="1"/>
      <protection locked="0"/>
    </xf>
    <xf numFmtId="43" fontId="2" fillId="3" borderId="0" xfId="1" applyFill="1" applyBorder="1" applyProtection="1">
      <protection locked="0"/>
    </xf>
    <xf numFmtId="0" fontId="2" fillId="3" borderId="0" xfId="0" applyFont="1" applyFill="1" applyBorder="1" applyAlignment="1" applyProtection="1">
      <alignment wrapText="1"/>
      <protection locked="0"/>
    </xf>
    <xf numFmtId="43" fontId="2" fillId="3" borderId="4" xfId="1" applyFill="1" applyBorder="1" applyProtection="1">
      <protection locked="0"/>
    </xf>
    <xf numFmtId="0" fontId="2" fillId="3" borderId="0" xfId="0" applyFont="1" applyFill="1" applyBorder="1" applyAlignment="1" applyProtection="1">
      <protection locked="0"/>
    </xf>
    <xf numFmtId="0" fontId="0" fillId="0" borderId="6" xfId="0" applyBorder="1" applyAlignment="1"/>
    <xf numFmtId="0" fontId="0" fillId="0" borderId="0" xfId="0" applyBorder="1" applyAlignment="1"/>
    <xf numFmtId="0" fontId="7" fillId="0" borderId="0" xfId="0" applyFont="1" applyBorder="1" applyAlignment="1"/>
    <xf numFmtId="0" fontId="0" fillId="0" borderId="0" xfId="0" applyAlignment="1"/>
    <xf numFmtId="0" fontId="7" fillId="0" borderId="0" xfId="0" applyFont="1" applyAlignment="1"/>
    <xf numFmtId="0" fontId="11" fillId="3" borderId="11" xfId="0" applyFont="1" applyFill="1" applyBorder="1" applyAlignment="1" applyProtection="1">
      <alignment horizontal="center" vertical="center" wrapText="1"/>
      <protection locked="0"/>
    </xf>
    <xf numFmtId="43" fontId="0" fillId="3" borderId="0" xfId="1" applyFont="1" applyFill="1" applyBorder="1" applyProtection="1">
      <protection locked="0"/>
    </xf>
    <xf numFmtId="0" fontId="0" fillId="3" borderId="0" xfId="0" applyFont="1" applyFill="1" applyBorder="1" applyAlignment="1" applyProtection="1">
      <protection locked="0"/>
    </xf>
    <xf numFmtId="43" fontId="0" fillId="0" borderId="0" xfId="0" applyNumberFormat="1" applyBorder="1" applyProtection="1">
      <protection locked="0"/>
    </xf>
    <xf numFmtId="0" fontId="2" fillId="0" borderId="0" xfId="0" applyFont="1" applyAlignment="1">
      <alignment vertical="center"/>
    </xf>
    <xf numFmtId="0" fontId="12" fillId="0" borderId="0" xfId="0" applyFont="1"/>
    <xf numFmtId="43" fontId="4" fillId="3" borderId="0" xfId="0" applyNumberFormat="1" applyFont="1" applyFill="1" applyBorder="1" applyAlignment="1" applyProtection="1">
      <protection locked="0"/>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164" fontId="4" fillId="3" borderId="0" xfId="0" applyNumberFormat="1" applyFont="1" applyFill="1" applyBorder="1" applyAlignment="1" applyProtection="1">
      <alignment wrapText="1"/>
      <protection locked="0"/>
    </xf>
    <xf numFmtId="0" fontId="4" fillId="3" borderId="0" xfId="0" applyNumberFormat="1" applyFont="1" applyFill="1" applyBorder="1" applyAlignment="1" applyProtection="1">
      <alignment wrapText="1"/>
      <protection locked="0"/>
    </xf>
    <xf numFmtId="0" fontId="3" fillId="0" borderId="0" xfId="0" applyFont="1" applyAlignment="1">
      <alignment horizontal="left"/>
    </xf>
    <xf numFmtId="0" fontId="5" fillId="0" borderId="0" xfId="0" applyFont="1" applyAlignment="1">
      <alignment horizontal="center"/>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8" fillId="0" borderId="0" xfId="0" quotePrefix="1" applyFont="1" applyBorder="1" applyAlignment="1" applyProtection="1">
      <alignment horizontal="center" wrapText="1"/>
    </xf>
    <xf numFmtId="0" fontId="3" fillId="0" borderId="0" xfId="0" applyFont="1" applyBorder="1" applyAlignment="1" applyProtection="1">
      <alignment horizontal="left"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protection locked="0"/>
    </xf>
    <xf numFmtId="0" fontId="0" fillId="0" borderId="11" xfId="0" applyBorder="1" applyProtection="1">
      <protection locked="0"/>
    </xf>
    <xf numFmtId="0" fontId="6" fillId="2" borderId="0" xfId="0" applyFont="1" applyFill="1" applyAlignment="1" applyProtection="1">
      <alignment horizontal="left"/>
      <protection locked="0"/>
    </xf>
    <xf numFmtId="0" fontId="6" fillId="2" borderId="0" xfId="0" applyFont="1" applyFill="1" applyAlignment="1" applyProtection="1">
      <protection locked="0"/>
    </xf>
    <xf numFmtId="0" fontId="6" fillId="2" borderId="0" xfId="0" applyFont="1" applyFill="1" applyBorder="1" applyAlignment="1" applyProtection="1">
      <alignment horizontal="left"/>
      <protection locked="0"/>
    </xf>
    <xf numFmtId="0" fontId="6" fillId="0" borderId="0" xfId="0" applyFont="1" applyBorder="1" applyAlignment="1" applyProtection="1">
      <alignment horizont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6" fillId="0" borderId="0" xfId="0" applyFont="1" applyFill="1" applyAlignment="1" applyProtection="1">
      <alignment horizontal="center" vertical="top"/>
    </xf>
    <xf numFmtId="0" fontId="6" fillId="0" borderId="0" xfId="0" applyFont="1" applyAlignment="1" applyProtection="1">
      <alignment horizontal="center"/>
    </xf>
    <xf numFmtId="0" fontId="6" fillId="3" borderId="0" xfId="0" applyFont="1" applyFill="1" applyBorder="1" applyAlignment="1" applyProtection="1">
      <alignment horizontal="center"/>
      <protection locked="0"/>
    </xf>
    <xf numFmtId="0" fontId="0" fillId="0" borderId="0" xfId="0"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6" xfId="0" applyBorder="1" applyAlignment="1">
      <alignment horizontal="center"/>
    </xf>
    <xf numFmtId="0" fontId="1" fillId="0" borderId="7" xfId="0" applyFont="1" applyBorder="1" applyAlignment="1">
      <alignment horizontal="left" vertical="center"/>
    </xf>
    <xf numFmtId="0" fontId="6" fillId="3" borderId="0" xfId="0" applyFont="1" applyFill="1" applyAlignment="1" applyProtection="1">
      <alignment horizontal="left"/>
      <protection locked="0"/>
    </xf>
    <xf numFmtId="0" fontId="6" fillId="3" borderId="0" xfId="0" applyFont="1" applyFill="1" applyAlignment="1" applyProtection="1">
      <protection locked="0"/>
    </xf>
    <xf numFmtId="0" fontId="6" fillId="3" borderId="0" xfId="0" applyFont="1" applyFill="1" applyBorder="1" applyAlignment="1" applyProtection="1">
      <alignment horizontal="left"/>
      <protection locked="0"/>
    </xf>
    <xf numFmtId="0" fontId="10" fillId="0" borderId="0" xfId="0" quotePrefix="1" applyFont="1" applyBorder="1" applyAlignment="1" applyProtection="1">
      <alignment horizontal="center"/>
    </xf>
    <xf numFmtId="0" fontId="3" fillId="0" borderId="13" xfId="0" applyFont="1" applyBorder="1" applyAlignment="1" applyProtection="1">
      <alignment horizontal="left" wrapText="1"/>
    </xf>
    <xf numFmtId="0" fontId="3" fillId="0" borderId="13" xfId="0" applyFont="1" applyBorder="1" applyAlignment="1" applyProtection="1">
      <alignment horizontal="center" wrapText="1"/>
    </xf>
    <xf numFmtId="0" fontId="10" fillId="0" borderId="13" xfId="0" applyFont="1" applyBorder="1" applyAlignment="1" applyProtection="1">
      <alignment horizontal="center" wrapText="1"/>
    </xf>
    <xf numFmtId="0" fontId="10" fillId="0" borderId="13" xfId="0" quotePrefix="1" applyFont="1" applyBorder="1" applyAlignment="1" applyProtection="1">
      <alignment horizontal="center" wrapText="1"/>
    </xf>
    <xf numFmtId="0" fontId="10" fillId="0" borderId="0" xfId="0" applyFont="1" applyBorder="1" applyAlignment="1" applyProtection="1">
      <alignment horizontal="center"/>
    </xf>
    <xf numFmtId="0" fontId="6" fillId="0" borderId="0" xfId="0" applyFont="1" applyFill="1" applyAlignment="1" applyProtection="1">
      <alignment horizontal="left"/>
    </xf>
    <xf numFmtId="14" fontId="6" fillId="3" borderId="0" xfId="0" applyNumberFormat="1" applyFont="1" applyFill="1" applyBorder="1" applyAlignment="1" applyProtection="1">
      <alignment horizontal="left"/>
      <protection locked="0"/>
    </xf>
  </cellXfs>
  <cellStyles count="3">
    <cellStyle name="Comma" xfId="1" builtinId="3"/>
    <cellStyle name="Comma 2"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727"/>
  <sheetViews>
    <sheetView tabSelected="1" zoomScale="90" zoomScaleNormal="90" workbookViewId="0">
      <selection activeCell="C14" sqref="C14"/>
    </sheetView>
  </sheetViews>
  <sheetFormatPr defaultRowHeight="12.75" x14ac:dyDescent="0.2"/>
  <cols>
    <col min="1" max="1" width="3" style="9" customWidth="1"/>
    <col min="2" max="2" width="115.140625" style="6" customWidth="1"/>
  </cols>
  <sheetData>
    <row r="1" spans="1:2" ht="21" customHeight="1" x14ac:dyDescent="0.25">
      <c r="A1" s="79" t="s">
        <v>13</v>
      </c>
      <c r="B1" s="79"/>
    </row>
    <row r="2" spans="1:2" ht="15" customHeight="1" x14ac:dyDescent="0.2">
      <c r="A2" s="21"/>
      <c r="B2" s="22"/>
    </row>
    <row r="3" spans="1:2" ht="13.5" customHeight="1" x14ac:dyDescent="0.2">
      <c r="A3" s="78" t="s">
        <v>9</v>
      </c>
      <c r="B3" s="78"/>
    </row>
    <row r="4" spans="1:2" ht="15.75" x14ac:dyDescent="0.2">
      <c r="A4" s="8" t="s">
        <v>10</v>
      </c>
      <c r="B4" s="10" t="s">
        <v>14</v>
      </c>
    </row>
    <row r="5" spans="1:2" ht="9.9499999999999993" customHeight="1" x14ac:dyDescent="0.2">
      <c r="A5" s="10"/>
      <c r="B5" s="10"/>
    </row>
    <row r="6" spans="1:2" ht="26.25" customHeight="1" x14ac:dyDescent="0.2">
      <c r="A6" s="8" t="s">
        <v>10</v>
      </c>
      <c r="B6" s="11" t="s">
        <v>20</v>
      </c>
    </row>
    <row r="7" spans="1:2" ht="9.9499999999999993" customHeight="1" x14ac:dyDescent="0.2">
      <c r="A7" s="11"/>
      <c r="B7" s="11"/>
    </row>
    <row r="8" spans="1:2" ht="29.25" customHeight="1" x14ac:dyDescent="0.2">
      <c r="A8" s="8" t="s">
        <v>10</v>
      </c>
      <c r="B8" s="73" t="s">
        <v>79</v>
      </c>
    </row>
    <row r="9" spans="1:2" ht="9.9499999999999993" customHeight="1" x14ac:dyDescent="0.2">
      <c r="A9" s="11"/>
      <c r="B9" s="11"/>
    </row>
    <row r="10" spans="1:2" ht="15.75" x14ac:dyDescent="0.2">
      <c r="A10" s="8" t="s">
        <v>10</v>
      </c>
      <c r="B10" s="11" t="s">
        <v>27</v>
      </c>
    </row>
    <row r="11" spans="1:2" ht="9.9499999999999993" customHeight="1" x14ac:dyDescent="0.2">
      <c r="A11" s="8"/>
      <c r="B11" s="11"/>
    </row>
    <row r="12" spans="1:2" ht="42.75" customHeight="1" x14ac:dyDescent="0.2">
      <c r="A12" s="32" t="s">
        <v>10</v>
      </c>
      <c r="B12" s="74" t="s">
        <v>80</v>
      </c>
    </row>
    <row r="13" spans="1:2" ht="9.75" customHeight="1" x14ac:dyDescent="0.2">
      <c r="A13" s="32"/>
      <c r="B13" s="11"/>
    </row>
    <row r="14" spans="1:2" ht="66" customHeight="1" x14ac:dyDescent="0.2">
      <c r="A14" s="33" t="s">
        <v>10</v>
      </c>
      <c r="B14" s="75" t="s">
        <v>84</v>
      </c>
    </row>
    <row r="15" spans="1:2" x14ac:dyDescent="0.2">
      <c r="A15"/>
      <c r="B15"/>
    </row>
    <row r="16" spans="1:2" x14ac:dyDescent="0.2">
      <c r="A16" s="78" t="s">
        <v>11</v>
      </c>
      <c r="B16" s="78"/>
    </row>
    <row r="17" spans="1:2" ht="35.1" customHeight="1" x14ac:dyDescent="0.2">
      <c r="A17" s="8" t="s">
        <v>10</v>
      </c>
      <c r="B17" s="5" t="s">
        <v>46</v>
      </c>
    </row>
    <row r="18" spans="1:2" ht="38.450000000000003" customHeight="1" x14ac:dyDescent="0.2">
      <c r="A18" s="8" t="s">
        <v>10</v>
      </c>
      <c r="B18" s="5" t="s">
        <v>42</v>
      </c>
    </row>
    <row r="19" spans="1:2" ht="19.350000000000001" customHeight="1" x14ac:dyDescent="0.2">
      <c r="A19" s="8" t="s">
        <v>10</v>
      </c>
      <c r="B19" s="5" t="s">
        <v>24</v>
      </c>
    </row>
    <row r="20" spans="1:2" ht="9.9499999999999993" customHeight="1" x14ac:dyDescent="0.2">
      <c r="A20" s="8"/>
    </row>
    <row r="21" spans="1:2" x14ac:dyDescent="0.2">
      <c r="A21" s="78" t="s">
        <v>39</v>
      </c>
      <c r="B21" s="78"/>
    </row>
    <row r="22" spans="1:2" ht="20.100000000000001" customHeight="1" x14ac:dyDescent="0.2">
      <c r="A22" s="8" t="s">
        <v>10</v>
      </c>
      <c r="B22" s="5" t="s">
        <v>43</v>
      </c>
    </row>
    <row r="23" spans="1:2" ht="15.75" x14ac:dyDescent="0.2">
      <c r="A23" s="8" t="s">
        <v>10</v>
      </c>
      <c r="B23" s="5" t="s">
        <v>24</v>
      </c>
    </row>
    <row r="24" spans="1:2" ht="9.9499999999999993" customHeight="1" x14ac:dyDescent="0.2">
      <c r="A24" s="8"/>
      <c r="B24" s="5"/>
    </row>
    <row r="25" spans="1:2" x14ac:dyDescent="0.2">
      <c r="A25" s="78" t="s">
        <v>5</v>
      </c>
      <c r="B25" s="78"/>
    </row>
    <row r="26" spans="1:2" ht="19.350000000000001" customHeight="1" x14ac:dyDescent="0.2">
      <c r="A26" s="8" t="s">
        <v>10</v>
      </c>
      <c r="B26" s="6" t="s">
        <v>44</v>
      </c>
    </row>
    <row r="27" spans="1:2" ht="15.75" x14ac:dyDescent="0.2">
      <c r="A27" s="8" t="s">
        <v>10</v>
      </c>
      <c r="B27" s="5" t="s">
        <v>24</v>
      </c>
    </row>
    <row r="28" spans="1:2" ht="9.9499999999999993" customHeight="1" x14ac:dyDescent="0.2"/>
    <row r="29" spans="1:2" x14ac:dyDescent="0.2">
      <c r="A29" s="78" t="s">
        <v>40</v>
      </c>
      <c r="B29" s="78"/>
    </row>
    <row r="30" spans="1:2" ht="20.45" customHeight="1" x14ac:dyDescent="0.2">
      <c r="A30" s="8" t="s">
        <v>10</v>
      </c>
      <c r="B30" s="5" t="s">
        <v>45</v>
      </c>
    </row>
    <row r="31" spans="1:2" ht="21" customHeight="1" x14ac:dyDescent="0.2">
      <c r="A31" s="8" t="s">
        <v>10</v>
      </c>
      <c r="B31" s="5" t="s">
        <v>41</v>
      </c>
    </row>
    <row r="32" spans="1:2" ht="15.75" x14ac:dyDescent="0.2">
      <c r="A32" s="8" t="s">
        <v>10</v>
      </c>
      <c r="B32" s="5" t="s">
        <v>24</v>
      </c>
    </row>
    <row r="33" spans="1:2" ht="9.9499999999999993" customHeight="1" x14ac:dyDescent="0.2"/>
    <row r="34" spans="1:2" x14ac:dyDescent="0.2">
      <c r="A34" s="78" t="s">
        <v>6</v>
      </c>
      <c r="B34" s="78"/>
    </row>
    <row r="35" spans="1:2" ht="20.45" customHeight="1" x14ac:dyDescent="0.2">
      <c r="A35" s="8" t="s">
        <v>10</v>
      </c>
      <c r="B35" s="5" t="s">
        <v>47</v>
      </c>
    </row>
    <row r="36" spans="1:2" ht="43.35" customHeight="1" x14ac:dyDescent="0.2">
      <c r="A36" s="8" t="s">
        <v>10</v>
      </c>
      <c r="B36" s="5" t="s">
        <v>48</v>
      </c>
    </row>
    <row r="37" spans="1:2" ht="15.75" x14ac:dyDescent="0.2">
      <c r="A37" s="8" t="s">
        <v>10</v>
      </c>
      <c r="B37" s="5" t="s">
        <v>24</v>
      </c>
    </row>
    <row r="38" spans="1:2" ht="9.9499999999999993" customHeight="1" x14ac:dyDescent="0.2"/>
    <row r="39" spans="1:2" x14ac:dyDescent="0.2">
      <c r="A39" s="78" t="s">
        <v>7</v>
      </c>
      <c r="B39" s="78"/>
    </row>
    <row r="40" spans="1:2" ht="15.75" x14ac:dyDescent="0.2">
      <c r="A40" s="8" t="s">
        <v>10</v>
      </c>
      <c r="B40" s="6" t="s">
        <v>49</v>
      </c>
    </row>
    <row r="41" spans="1:2" ht="30.6" customHeight="1" x14ac:dyDescent="0.2">
      <c r="A41" s="8" t="s">
        <v>10</v>
      </c>
      <c r="B41" s="5" t="s">
        <v>50</v>
      </c>
    </row>
    <row r="42" spans="1:2" ht="15.75" x14ac:dyDescent="0.2">
      <c r="A42" s="8" t="s">
        <v>10</v>
      </c>
      <c r="B42" s="5" t="s">
        <v>24</v>
      </c>
    </row>
    <row r="43" spans="1:2" ht="9.9499999999999993" customHeight="1" x14ac:dyDescent="0.2"/>
    <row r="44" spans="1:2" x14ac:dyDescent="0.2">
      <c r="A44" s="78" t="s">
        <v>8</v>
      </c>
      <c r="B44" s="78"/>
    </row>
    <row r="45" spans="1:2" ht="15.75" x14ac:dyDescent="0.2">
      <c r="A45" s="8" t="s">
        <v>10</v>
      </c>
      <c r="B45" s="6" t="s">
        <v>12</v>
      </c>
    </row>
    <row r="46" spans="1:2" ht="9.9499999999999993" customHeight="1" x14ac:dyDescent="0.2"/>
    <row r="47" spans="1:2" x14ac:dyDescent="0.2">
      <c r="A47" s="78" t="s">
        <v>22</v>
      </c>
      <c r="B47" s="78"/>
    </row>
    <row r="48" spans="1:2" ht="15.75" x14ac:dyDescent="0.2">
      <c r="A48" s="8" t="s">
        <v>10</v>
      </c>
      <c r="B48" s="5" t="s">
        <v>25</v>
      </c>
    </row>
    <row r="49" spans="1:2" ht="9.75" customHeight="1" x14ac:dyDescent="0.2"/>
    <row r="50" spans="1:2" x14ac:dyDescent="0.2">
      <c r="A50" s="78" t="s">
        <v>21</v>
      </c>
      <c r="B50" s="78"/>
    </row>
    <row r="51" spans="1:2" ht="15.75" x14ac:dyDescent="0.2">
      <c r="A51" s="8" t="s">
        <v>10</v>
      </c>
      <c r="B51" s="5" t="s">
        <v>26</v>
      </c>
    </row>
    <row r="52" spans="1:2" s="29" customFormat="1" x14ac:dyDescent="0.2">
      <c r="A52" s="30"/>
      <c r="B52" s="31"/>
    </row>
    <row r="53" spans="1:2" s="29" customFormat="1" x14ac:dyDescent="0.2">
      <c r="A53" s="30"/>
      <c r="B53" s="31"/>
    </row>
    <row r="54" spans="1:2" s="29" customFormat="1" x14ac:dyDescent="0.2">
      <c r="A54" s="30"/>
      <c r="B54" s="31"/>
    </row>
    <row r="55" spans="1:2" s="29" customFormat="1" x14ac:dyDescent="0.2">
      <c r="A55" s="30"/>
      <c r="B55" s="31"/>
    </row>
    <row r="56" spans="1:2" s="29" customFormat="1" x14ac:dyDescent="0.2">
      <c r="A56" s="30"/>
      <c r="B56" s="31"/>
    </row>
    <row r="57" spans="1:2" s="29" customFormat="1" x14ac:dyDescent="0.2">
      <c r="A57" s="30"/>
      <c r="B57" s="31"/>
    </row>
    <row r="58" spans="1:2" s="29" customFormat="1" x14ac:dyDescent="0.2">
      <c r="A58" s="30"/>
      <c r="B58" s="31"/>
    </row>
    <row r="59" spans="1:2" s="29" customFormat="1" x14ac:dyDescent="0.2">
      <c r="A59" s="30"/>
      <c r="B59" s="31"/>
    </row>
    <row r="60" spans="1:2" s="29" customFormat="1" x14ac:dyDescent="0.2">
      <c r="A60" s="30"/>
      <c r="B60" s="31"/>
    </row>
    <row r="61" spans="1:2" s="29" customFormat="1" x14ac:dyDescent="0.2">
      <c r="A61" s="30"/>
      <c r="B61" s="31"/>
    </row>
    <row r="62" spans="1:2" s="29" customFormat="1" x14ac:dyDescent="0.2">
      <c r="A62" s="30"/>
      <c r="B62" s="31"/>
    </row>
    <row r="63" spans="1:2" s="29" customFormat="1" x14ac:dyDescent="0.2">
      <c r="A63" s="30"/>
      <c r="B63" s="31"/>
    </row>
    <row r="64" spans="1:2" s="29" customFormat="1" x14ac:dyDescent="0.2">
      <c r="A64" s="30"/>
      <c r="B64" s="31"/>
    </row>
    <row r="65" spans="1:2" s="29" customFormat="1" x14ac:dyDescent="0.2">
      <c r="A65" s="30"/>
      <c r="B65" s="31"/>
    </row>
    <row r="66" spans="1:2" s="29" customFormat="1" x14ac:dyDescent="0.2">
      <c r="A66" s="30"/>
      <c r="B66" s="31"/>
    </row>
    <row r="67" spans="1:2" s="29" customFormat="1" x14ac:dyDescent="0.2">
      <c r="A67" s="30"/>
      <c r="B67" s="31"/>
    </row>
    <row r="68" spans="1:2" s="29" customFormat="1" x14ac:dyDescent="0.2">
      <c r="A68" s="30"/>
      <c r="B68" s="31"/>
    </row>
    <row r="69" spans="1:2" s="29" customFormat="1" x14ac:dyDescent="0.2">
      <c r="A69" s="30"/>
      <c r="B69" s="31"/>
    </row>
    <row r="70" spans="1:2" s="29" customFormat="1" x14ac:dyDescent="0.2">
      <c r="A70" s="30"/>
      <c r="B70" s="31"/>
    </row>
    <row r="71" spans="1:2" s="29" customFormat="1" x14ac:dyDescent="0.2">
      <c r="A71" s="30"/>
      <c r="B71" s="31"/>
    </row>
    <row r="72" spans="1:2" s="29" customFormat="1" x14ac:dyDescent="0.2">
      <c r="A72" s="30"/>
      <c r="B72" s="31"/>
    </row>
    <row r="73" spans="1:2" s="29" customFormat="1" x14ac:dyDescent="0.2">
      <c r="A73" s="30"/>
      <c r="B73" s="31"/>
    </row>
    <row r="74" spans="1:2" s="29" customFormat="1" x14ac:dyDescent="0.2">
      <c r="A74" s="30"/>
      <c r="B74" s="31"/>
    </row>
    <row r="75" spans="1:2" s="29" customFormat="1" x14ac:dyDescent="0.2">
      <c r="A75" s="30"/>
      <c r="B75" s="31"/>
    </row>
    <row r="76" spans="1:2" s="29" customFormat="1" x14ac:dyDescent="0.2">
      <c r="A76" s="30"/>
      <c r="B76" s="31"/>
    </row>
    <row r="77" spans="1:2" s="29" customFormat="1" x14ac:dyDescent="0.2">
      <c r="A77" s="30"/>
      <c r="B77" s="31"/>
    </row>
    <row r="78" spans="1:2" s="29" customFormat="1" x14ac:dyDescent="0.2">
      <c r="A78" s="30"/>
      <c r="B78" s="31"/>
    </row>
    <row r="79" spans="1:2" s="29" customFormat="1" x14ac:dyDescent="0.2">
      <c r="A79" s="30"/>
      <c r="B79" s="31"/>
    </row>
    <row r="80" spans="1:2" s="29" customFormat="1" x14ac:dyDescent="0.2">
      <c r="A80" s="30"/>
      <c r="B80" s="31"/>
    </row>
    <row r="81" spans="1:2" s="29" customFormat="1" x14ac:dyDescent="0.2">
      <c r="A81" s="30"/>
      <c r="B81" s="31"/>
    </row>
    <row r="82" spans="1:2" s="29" customFormat="1" x14ac:dyDescent="0.2">
      <c r="A82" s="30"/>
      <c r="B82" s="31"/>
    </row>
    <row r="83" spans="1:2" s="29" customFormat="1" x14ac:dyDescent="0.2">
      <c r="A83" s="30"/>
      <c r="B83" s="31"/>
    </row>
    <row r="84" spans="1:2" s="29" customFormat="1" x14ac:dyDescent="0.2">
      <c r="A84" s="30"/>
      <c r="B84" s="31"/>
    </row>
    <row r="85" spans="1:2" s="29" customFormat="1" x14ac:dyDescent="0.2">
      <c r="A85" s="30"/>
      <c r="B85" s="31"/>
    </row>
    <row r="86" spans="1:2" s="29" customFormat="1" x14ac:dyDescent="0.2">
      <c r="A86" s="30"/>
      <c r="B86" s="31"/>
    </row>
    <row r="87" spans="1:2" s="29" customFormat="1" x14ac:dyDescent="0.2">
      <c r="A87" s="30"/>
      <c r="B87" s="31"/>
    </row>
    <row r="88" spans="1:2" s="29" customFormat="1" x14ac:dyDescent="0.2">
      <c r="A88" s="30"/>
      <c r="B88" s="31"/>
    </row>
    <row r="89" spans="1:2" s="29" customFormat="1" x14ac:dyDescent="0.2">
      <c r="A89" s="30"/>
      <c r="B89" s="31"/>
    </row>
    <row r="90" spans="1:2" s="29" customFormat="1" x14ac:dyDescent="0.2">
      <c r="A90" s="30"/>
      <c r="B90" s="31"/>
    </row>
    <row r="91" spans="1:2" s="29" customFormat="1" x14ac:dyDescent="0.2">
      <c r="A91" s="30"/>
      <c r="B91" s="31"/>
    </row>
    <row r="92" spans="1:2" s="29" customFormat="1" x14ac:dyDescent="0.2">
      <c r="A92" s="30"/>
      <c r="B92" s="31"/>
    </row>
    <row r="93" spans="1:2" s="29" customFormat="1" x14ac:dyDescent="0.2">
      <c r="A93" s="30"/>
      <c r="B93" s="31"/>
    </row>
    <row r="94" spans="1:2" s="29" customFormat="1" x14ac:dyDescent="0.2">
      <c r="A94" s="30"/>
      <c r="B94" s="31"/>
    </row>
    <row r="95" spans="1:2" s="29" customFormat="1" x14ac:dyDescent="0.2">
      <c r="A95" s="30"/>
      <c r="B95" s="31"/>
    </row>
    <row r="96" spans="1:2" s="29" customFormat="1" x14ac:dyDescent="0.2">
      <c r="A96" s="30"/>
      <c r="B96" s="31"/>
    </row>
    <row r="97" spans="1:2" s="29" customFormat="1" x14ac:dyDescent="0.2">
      <c r="A97" s="30"/>
      <c r="B97" s="31"/>
    </row>
    <row r="98" spans="1:2" s="29" customFormat="1" x14ac:dyDescent="0.2">
      <c r="A98" s="30"/>
      <c r="B98" s="31"/>
    </row>
    <row r="99" spans="1:2" s="29" customFormat="1" x14ac:dyDescent="0.2">
      <c r="A99" s="30"/>
      <c r="B99" s="31"/>
    </row>
    <row r="100" spans="1:2" s="29" customFormat="1" x14ac:dyDescent="0.2">
      <c r="A100" s="30"/>
      <c r="B100" s="31"/>
    </row>
    <row r="101" spans="1:2" s="29" customFormat="1" x14ac:dyDescent="0.2">
      <c r="A101" s="30"/>
      <c r="B101" s="31"/>
    </row>
    <row r="102" spans="1:2" s="29" customFormat="1" x14ac:dyDescent="0.2">
      <c r="A102" s="30"/>
      <c r="B102" s="31"/>
    </row>
    <row r="103" spans="1:2" s="29" customFormat="1" x14ac:dyDescent="0.2">
      <c r="A103" s="30"/>
      <c r="B103" s="31"/>
    </row>
    <row r="104" spans="1:2" s="29" customFormat="1" x14ac:dyDescent="0.2">
      <c r="A104" s="30"/>
      <c r="B104" s="31"/>
    </row>
    <row r="105" spans="1:2" s="29" customFormat="1" x14ac:dyDescent="0.2">
      <c r="A105" s="30"/>
      <c r="B105" s="31"/>
    </row>
    <row r="106" spans="1:2" s="29" customFormat="1" x14ac:dyDescent="0.2">
      <c r="A106" s="30"/>
      <c r="B106" s="31"/>
    </row>
    <row r="107" spans="1:2" s="29" customFormat="1" x14ac:dyDescent="0.2">
      <c r="A107" s="30"/>
      <c r="B107" s="31"/>
    </row>
    <row r="108" spans="1:2" s="29" customFormat="1" x14ac:dyDescent="0.2">
      <c r="A108" s="30"/>
      <c r="B108" s="31"/>
    </row>
    <row r="109" spans="1:2" s="29" customFormat="1" x14ac:dyDescent="0.2">
      <c r="A109" s="30"/>
      <c r="B109" s="31"/>
    </row>
    <row r="110" spans="1:2" s="29" customFormat="1" x14ac:dyDescent="0.2">
      <c r="A110" s="30"/>
      <c r="B110" s="31"/>
    </row>
    <row r="111" spans="1:2" s="29" customFormat="1" x14ac:dyDescent="0.2">
      <c r="A111" s="30"/>
      <c r="B111" s="31"/>
    </row>
    <row r="112" spans="1:2" s="29" customFormat="1" x14ac:dyDescent="0.2">
      <c r="A112" s="30"/>
      <c r="B112" s="31"/>
    </row>
    <row r="113" spans="1:2" s="29" customFormat="1" x14ac:dyDescent="0.2">
      <c r="A113" s="30"/>
      <c r="B113" s="31"/>
    </row>
    <row r="114" spans="1:2" s="29" customFormat="1" x14ac:dyDescent="0.2">
      <c r="A114" s="30"/>
      <c r="B114" s="31"/>
    </row>
    <row r="115" spans="1:2" s="29" customFormat="1" x14ac:dyDescent="0.2">
      <c r="A115" s="30"/>
      <c r="B115" s="31"/>
    </row>
    <row r="116" spans="1:2" s="29" customFormat="1" x14ac:dyDescent="0.2">
      <c r="A116" s="30"/>
      <c r="B116" s="31"/>
    </row>
    <row r="117" spans="1:2" s="29" customFormat="1" x14ac:dyDescent="0.2">
      <c r="A117" s="30"/>
      <c r="B117" s="31"/>
    </row>
    <row r="118" spans="1:2" s="29" customFormat="1" x14ac:dyDescent="0.2">
      <c r="A118" s="30"/>
      <c r="B118" s="31"/>
    </row>
    <row r="119" spans="1:2" s="29" customFormat="1" x14ac:dyDescent="0.2">
      <c r="A119" s="30"/>
      <c r="B119" s="31"/>
    </row>
    <row r="120" spans="1:2" s="29" customFormat="1" x14ac:dyDescent="0.2">
      <c r="A120" s="30"/>
      <c r="B120" s="31"/>
    </row>
    <row r="121" spans="1:2" s="29" customFormat="1" x14ac:dyDescent="0.2">
      <c r="A121" s="30"/>
      <c r="B121" s="31"/>
    </row>
    <row r="122" spans="1:2" s="29" customFormat="1" x14ac:dyDescent="0.2">
      <c r="A122" s="30"/>
      <c r="B122" s="31"/>
    </row>
    <row r="123" spans="1:2" s="29" customFormat="1" x14ac:dyDescent="0.2">
      <c r="A123" s="30"/>
      <c r="B123" s="31"/>
    </row>
    <row r="124" spans="1:2" s="29" customFormat="1" x14ac:dyDescent="0.2">
      <c r="A124" s="30"/>
      <c r="B124" s="31"/>
    </row>
    <row r="125" spans="1:2" s="29" customFormat="1" x14ac:dyDescent="0.2">
      <c r="A125" s="30"/>
      <c r="B125" s="31"/>
    </row>
    <row r="126" spans="1:2" s="29" customFormat="1" x14ac:dyDescent="0.2">
      <c r="A126" s="30"/>
      <c r="B126" s="31"/>
    </row>
    <row r="127" spans="1:2" s="29" customFormat="1" x14ac:dyDescent="0.2">
      <c r="A127" s="30"/>
      <c r="B127" s="31"/>
    </row>
    <row r="128" spans="1:2" s="29" customFormat="1" x14ac:dyDescent="0.2">
      <c r="A128" s="30"/>
      <c r="B128" s="31"/>
    </row>
    <row r="129" spans="1:2" s="29" customFormat="1" x14ac:dyDescent="0.2">
      <c r="A129" s="30"/>
      <c r="B129" s="31"/>
    </row>
    <row r="130" spans="1:2" s="29" customFormat="1" x14ac:dyDescent="0.2">
      <c r="A130" s="30"/>
      <c r="B130" s="31"/>
    </row>
    <row r="131" spans="1:2" s="29" customFormat="1" x14ac:dyDescent="0.2">
      <c r="A131" s="30"/>
      <c r="B131" s="31"/>
    </row>
    <row r="132" spans="1:2" s="29" customFormat="1" x14ac:dyDescent="0.2">
      <c r="A132" s="30"/>
      <c r="B132" s="31"/>
    </row>
    <row r="133" spans="1:2" s="29" customFormat="1" x14ac:dyDescent="0.2">
      <c r="A133" s="30"/>
      <c r="B133" s="31"/>
    </row>
    <row r="134" spans="1:2" s="29" customFormat="1" x14ac:dyDescent="0.2">
      <c r="A134" s="30"/>
      <c r="B134" s="31"/>
    </row>
    <row r="135" spans="1:2" s="29" customFormat="1" x14ac:dyDescent="0.2">
      <c r="A135" s="30"/>
      <c r="B135" s="31"/>
    </row>
    <row r="136" spans="1:2" s="29" customFormat="1" x14ac:dyDescent="0.2">
      <c r="A136" s="30"/>
      <c r="B136" s="31"/>
    </row>
    <row r="137" spans="1:2" s="29" customFormat="1" x14ac:dyDescent="0.2">
      <c r="A137" s="30"/>
      <c r="B137" s="31"/>
    </row>
    <row r="138" spans="1:2" s="29" customFormat="1" x14ac:dyDescent="0.2">
      <c r="A138" s="30"/>
      <c r="B138" s="31"/>
    </row>
    <row r="139" spans="1:2" s="29" customFormat="1" x14ac:dyDescent="0.2">
      <c r="A139" s="30"/>
      <c r="B139" s="31"/>
    </row>
    <row r="140" spans="1:2" s="29" customFormat="1" x14ac:dyDescent="0.2">
      <c r="A140" s="30"/>
      <c r="B140" s="31"/>
    </row>
    <row r="141" spans="1:2" s="29" customFormat="1" x14ac:dyDescent="0.2">
      <c r="A141" s="30"/>
      <c r="B141" s="31"/>
    </row>
    <row r="142" spans="1:2" s="29" customFormat="1" x14ac:dyDescent="0.2">
      <c r="A142" s="30"/>
      <c r="B142" s="31"/>
    </row>
    <row r="143" spans="1:2" s="29" customFormat="1" x14ac:dyDescent="0.2">
      <c r="A143" s="30"/>
      <c r="B143" s="31"/>
    </row>
    <row r="144" spans="1:2" s="29" customFormat="1" x14ac:dyDescent="0.2">
      <c r="A144" s="30"/>
      <c r="B144" s="31"/>
    </row>
    <row r="145" spans="1:2" s="29" customFormat="1" x14ac:dyDescent="0.2">
      <c r="A145" s="30"/>
      <c r="B145" s="31"/>
    </row>
    <row r="146" spans="1:2" s="29" customFormat="1" x14ac:dyDescent="0.2">
      <c r="A146" s="30"/>
      <c r="B146" s="31"/>
    </row>
    <row r="147" spans="1:2" s="29" customFormat="1" x14ac:dyDescent="0.2">
      <c r="A147" s="30"/>
      <c r="B147" s="31"/>
    </row>
    <row r="148" spans="1:2" s="29" customFormat="1" x14ac:dyDescent="0.2">
      <c r="A148" s="30"/>
      <c r="B148" s="31"/>
    </row>
    <row r="149" spans="1:2" s="29" customFormat="1" x14ac:dyDescent="0.2">
      <c r="A149" s="30"/>
      <c r="B149" s="31"/>
    </row>
    <row r="150" spans="1:2" s="29" customFormat="1" x14ac:dyDescent="0.2">
      <c r="A150" s="30"/>
      <c r="B150" s="31"/>
    </row>
    <row r="151" spans="1:2" s="29" customFormat="1" x14ac:dyDescent="0.2">
      <c r="A151" s="30"/>
      <c r="B151" s="31"/>
    </row>
    <row r="152" spans="1:2" s="29" customFormat="1" x14ac:dyDescent="0.2">
      <c r="A152" s="30"/>
      <c r="B152" s="31"/>
    </row>
    <row r="153" spans="1:2" s="29" customFormat="1" x14ac:dyDescent="0.2">
      <c r="A153" s="30"/>
      <c r="B153" s="31"/>
    </row>
    <row r="154" spans="1:2" s="29" customFormat="1" x14ac:dyDescent="0.2">
      <c r="A154" s="30"/>
      <c r="B154" s="31"/>
    </row>
    <row r="155" spans="1:2" s="29" customFormat="1" x14ac:dyDescent="0.2">
      <c r="A155" s="30"/>
      <c r="B155" s="31"/>
    </row>
    <row r="156" spans="1:2" s="29" customFormat="1" x14ac:dyDescent="0.2">
      <c r="A156" s="30"/>
      <c r="B156" s="31"/>
    </row>
    <row r="157" spans="1:2" s="29" customFormat="1" x14ac:dyDescent="0.2">
      <c r="A157" s="30"/>
      <c r="B157" s="31"/>
    </row>
    <row r="158" spans="1:2" s="29" customFormat="1" x14ac:dyDescent="0.2">
      <c r="A158" s="30"/>
      <c r="B158" s="31"/>
    </row>
    <row r="159" spans="1:2" s="29" customFormat="1" x14ac:dyDescent="0.2">
      <c r="A159" s="30"/>
      <c r="B159" s="31"/>
    </row>
    <row r="160" spans="1:2" s="29" customFormat="1" x14ac:dyDescent="0.2">
      <c r="A160" s="30"/>
      <c r="B160" s="31"/>
    </row>
    <row r="161" spans="1:2" s="29" customFormat="1" x14ac:dyDescent="0.2">
      <c r="A161" s="30"/>
      <c r="B161" s="31"/>
    </row>
    <row r="162" spans="1:2" s="29" customFormat="1" x14ac:dyDescent="0.2">
      <c r="A162" s="30"/>
      <c r="B162" s="31"/>
    </row>
    <row r="163" spans="1:2" s="29" customFormat="1" x14ac:dyDescent="0.2">
      <c r="A163" s="30"/>
      <c r="B163" s="31"/>
    </row>
    <row r="164" spans="1:2" s="29" customFormat="1" x14ac:dyDescent="0.2">
      <c r="A164" s="30"/>
      <c r="B164" s="31"/>
    </row>
    <row r="165" spans="1:2" s="29" customFormat="1" x14ac:dyDescent="0.2">
      <c r="A165" s="30"/>
      <c r="B165" s="31"/>
    </row>
    <row r="166" spans="1:2" s="29" customFormat="1" x14ac:dyDescent="0.2">
      <c r="A166" s="30"/>
      <c r="B166" s="31"/>
    </row>
    <row r="167" spans="1:2" s="29" customFormat="1" x14ac:dyDescent="0.2">
      <c r="A167" s="30"/>
      <c r="B167" s="31"/>
    </row>
    <row r="168" spans="1:2" s="29" customFormat="1" x14ac:dyDescent="0.2">
      <c r="A168" s="30"/>
      <c r="B168" s="31"/>
    </row>
    <row r="169" spans="1:2" s="29" customFormat="1" x14ac:dyDescent="0.2">
      <c r="A169" s="30"/>
      <c r="B169" s="31"/>
    </row>
    <row r="170" spans="1:2" s="29" customFormat="1" x14ac:dyDescent="0.2">
      <c r="A170" s="30"/>
      <c r="B170" s="31"/>
    </row>
    <row r="171" spans="1:2" s="29" customFormat="1" x14ac:dyDescent="0.2">
      <c r="A171" s="30"/>
      <c r="B171" s="31"/>
    </row>
    <row r="172" spans="1:2" s="29" customFormat="1" x14ac:dyDescent="0.2">
      <c r="A172" s="30"/>
      <c r="B172" s="31"/>
    </row>
    <row r="173" spans="1:2" s="29" customFormat="1" x14ac:dyDescent="0.2">
      <c r="A173" s="30"/>
      <c r="B173" s="31"/>
    </row>
    <row r="174" spans="1:2" s="29" customFormat="1" x14ac:dyDescent="0.2">
      <c r="A174" s="30"/>
      <c r="B174" s="31"/>
    </row>
    <row r="175" spans="1:2" s="29" customFormat="1" x14ac:dyDescent="0.2">
      <c r="A175" s="30"/>
      <c r="B175" s="31"/>
    </row>
    <row r="176" spans="1:2" s="29" customFormat="1" x14ac:dyDescent="0.2">
      <c r="A176" s="30"/>
      <c r="B176" s="31"/>
    </row>
    <row r="177" spans="1:2" s="29" customFormat="1" x14ac:dyDescent="0.2">
      <c r="A177" s="30"/>
      <c r="B177" s="31"/>
    </row>
    <row r="178" spans="1:2" s="29" customFormat="1" x14ac:dyDescent="0.2">
      <c r="A178" s="30"/>
      <c r="B178" s="31"/>
    </row>
    <row r="179" spans="1:2" s="29" customFormat="1" x14ac:dyDescent="0.2">
      <c r="A179" s="30"/>
      <c r="B179" s="31"/>
    </row>
    <row r="180" spans="1:2" s="29" customFormat="1" x14ac:dyDescent="0.2">
      <c r="A180" s="30"/>
      <c r="B180" s="31"/>
    </row>
    <row r="181" spans="1:2" s="29" customFormat="1" x14ac:dyDescent="0.2">
      <c r="A181" s="30"/>
      <c r="B181" s="31"/>
    </row>
    <row r="182" spans="1:2" s="29" customFormat="1" x14ac:dyDescent="0.2">
      <c r="A182" s="30"/>
      <c r="B182" s="31"/>
    </row>
    <row r="183" spans="1:2" s="29" customFormat="1" x14ac:dyDescent="0.2">
      <c r="A183" s="30"/>
      <c r="B183" s="31"/>
    </row>
    <row r="184" spans="1:2" s="29" customFormat="1" x14ac:dyDescent="0.2">
      <c r="A184" s="30"/>
      <c r="B184" s="31"/>
    </row>
    <row r="185" spans="1:2" s="29" customFormat="1" x14ac:dyDescent="0.2">
      <c r="A185" s="30"/>
      <c r="B185" s="31"/>
    </row>
    <row r="186" spans="1:2" s="29" customFormat="1" x14ac:dyDescent="0.2">
      <c r="A186" s="30"/>
      <c r="B186" s="31"/>
    </row>
    <row r="187" spans="1:2" s="29" customFormat="1" x14ac:dyDescent="0.2">
      <c r="A187" s="30"/>
      <c r="B187" s="31"/>
    </row>
    <row r="188" spans="1:2" s="29" customFormat="1" x14ac:dyDescent="0.2">
      <c r="A188" s="30"/>
      <c r="B188" s="31"/>
    </row>
    <row r="189" spans="1:2" s="29" customFormat="1" x14ac:dyDescent="0.2">
      <c r="A189" s="30"/>
      <c r="B189" s="31"/>
    </row>
    <row r="190" spans="1:2" s="29" customFormat="1" x14ac:dyDescent="0.2">
      <c r="A190" s="30"/>
      <c r="B190" s="31"/>
    </row>
    <row r="191" spans="1:2" s="29" customFormat="1" x14ac:dyDescent="0.2">
      <c r="A191" s="30"/>
      <c r="B191" s="31"/>
    </row>
    <row r="192" spans="1:2" s="29" customFormat="1" x14ac:dyDescent="0.2">
      <c r="A192" s="30"/>
      <c r="B192" s="31"/>
    </row>
    <row r="193" spans="1:2" s="29" customFormat="1" x14ac:dyDescent="0.2">
      <c r="A193" s="30"/>
      <c r="B193" s="31"/>
    </row>
    <row r="194" spans="1:2" s="29" customFormat="1" x14ac:dyDescent="0.2">
      <c r="A194" s="30"/>
      <c r="B194" s="31"/>
    </row>
    <row r="195" spans="1:2" s="29" customFormat="1" x14ac:dyDescent="0.2">
      <c r="A195" s="30"/>
      <c r="B195" s="31"/>
    </row>
    <row r="196" spans="1:2" s="29" customFormat="1" x14ac:dyDescent="0.2">
      <c r="A196" s="30"/>
      <c r="B196" s="31"/>
    </row>
    <row r="197" spans="1:2" s="29" customFormat="1" x14ac:dyDescent="0.2">
      <c r="A197" s="30"/>
      <c r="B197" s="31"/>
    </row>
    <row r="198" spans="1:2" s="29" customFormat="1" x14ac:dyDescent="0.2">
      <c r="A198" s="30"/>
      <c r="B198" s="31"/>
    </row>
    <row r="199" spans="1:2" s="29" customFormat="1" x14ac:dyDescent="0.2">
      <c r="A199" s="30"/>
      <c r="B199" s="31"/>
    </row>
    <row r="200" spans="1:2" s="29" customFormat="1" x14ac:dyDescent="0.2">
      <c r="A200" s="30"/>
      <c r="B200" s="31"/>
    </row>
    <row r="201" spans="1:2" s="29" customFormat="1" x14ac:dyDescent="0.2">
      <c r="A201" s="30"/>
      <c r="B201" s="31"/>
    </row>
    <row r="202" spans="1:2" s="29" customFormat="1" x14ac:dyDescent="0.2">
      <c r="A202" s="30"/>
      <c r="B202" s="31"/>
    </row>
    <row r="203" spans="1:2" s="29" customFormat="1" x14ac:dyDescent="0.2">
      <c r="A203" s="30"/>
      <c r="B203" s="31"/>
    </row>
    <row r="204" spans="1:2" s="29" customFormat="1" x14ac:dyDescent="0.2">
      <c r="A204" s="30"/>
      <c r="B204" s="31"/>
    </row>
    <row r="205" spans="1:2" s="29" customFormat="1" x14ac:dyDescent="0.2">
      <c r="A205" s="30"/>
      <c r="B205" s="31"/>
    </row>
    <row r="206" spans="1:2" s="29" customFormat="1" x14ac:dyDescent="0.2">
      <c r="A206" s="30"/>
      <c r="B206" s="31"/>
    </row>
    <row r="207" spans="1:2" s="29" customFormat="1" x14ac:dyDescent="0.2">
      <c r="A207" s="30"/>
      <c r="B207" s="31"/>
    </row>
    <row r="208" spans="1:2" s="29" customFormat="1" x14ac:dyDescent="0.2">
      <c r="A208" s="30"/>
      <c r="B208" s="31"/>
    </row>
    <row r="209" spans="1:2" s="29" customFormat="1" x14ac:dyDescent="0.2">
      <c r="A209" s="30"/>
      <c r="B209" s="31"/>
    </row>
    <row r="210" spans="1:2" s="29" customFormat="1" x14ac:dyDescent="0.2">
      <c r="A210" s="30"/>
      <c r="B210" s="31"/>
    </row>
    <row r="211" spans="1:2" s="29" customFormat="1" x14ac:dyDescent="0.2">
      <c r="A211" s="30"/>
      <c r="B211" s="31"/>
    </row>
    <row r="212" spans="1:2" s="29" customFormat="1" x14ac:dyDescent="0.2">
      <c r="A212" s="30"/>
      <c r="B212" s="31"/>
    </row>
    <row r="213" spans="1:2" s="29" customFormat="1" x14ac:dyDescent="0.2">
      <c r="A213" s="30"/>
      <c r="B213" s="31"/>
    </row>
    <row r="214" spans="1:2" s="29" customFormat="1" x14ac:dyDescent="0.2">
      <c r="A214" s="30"/>
      <c r="B214" s="31"/>
    </row>
    <row r="215" spans="1:2" s="29" customFormat="1" x14ac:dyDescent="0.2">
      <c r="A215" s="30"/>
      <c r="B215" s="31"/>
    </row>
    <row r="216" spans="1:2" s="29" customFormat="1" x14ac:dyDescent="0.2">
      <c r="A216" s="30"/>
      <c r="B216" s="31"/>
    </row>
    <row r="217" spans="1:2" s="29" customFormat="1" x14ac:dyDescent="0.2">
      <c r="A217" s="30"/>
      <c r="B217" s="31"/>
    </row>
    <row r="218" spans="1:2" s="29" customFormat="1" x14ac:dyDescent="0.2">
      <c r="A218" s="30"/>
      <c r="B218" s="31"/>
    </row>
    <row r="219" spans="1:2" s="29" customFormat="1" x14ac:dyDescent="0.2">
      <c r="A219" s="30"/>
      <c r="B219" s="31"/>
    </row>
    <row r="220" spans="1:2" s="29" customFormat="1" x14ac:dyDescent="0.2">
      <c r="A220" s="30"/>
      <c r="B220" s="31"/>
    </row>
    <row r="221" spans="1:2" s="29" customFormat="1" x14ac:dyDescent="0.2">
      <c r="A221" s="30"/>
      <c r="B221" s="31"/>
    </row>
    <row r="222" spans="1:2" s="29" customFormat="1" x14ac:dyDescent="0.2">
      <c r="A222" s="30"/>
      <c r="B222" s="31"/>
    </row>
    <row r="223" spans="1:2" s="29" customFormat="1" x14ac:dyDescent="0.2">
      <c r="A223" s="30"/>
      <c r="B223" s="31"/>
    </row>
    <row r="224" spans="1:2" s="29" customFormat="1" x14ac:dyDescent="0.2">
      <c r="A224" s="30"/>
      <c r="B224" s="31"/>
    </row>
    <row r="225" spans="1:2" s="29" customFormat="1" x14ac:dyDescent="0.2">
      <c r="A225" s="30"/>
      <c r="B225" s="31"/>
    </row>
    <row r="226" spans="1:2" s="29" customFormat="1" x14ac:dyDescent="0.2">
      <c r="A226" s="30"/>
      <c r="B226" s="31"/>
    </row>
    <row r="227" spans="1:2" s="29" customFormat="1" x14ac:dyDescent="0.2">
      <c r="A227" s="30"/>
      <c r="B227" s="31"/>
    </row>
    <row r="228" spans="1:2" s="29" customFormat="1" x14ac:dyDescent="0.2">
      <c r="A228" s="30"/>
      <c r="B228" s="31"/>
    </row>
    <row r="229" spans="1:2" s="29" customFormat="1" x14ac:dyDescent="0.2">
      <c r="A229" s="30"/>
      <c r="B229" s="31"/>
    </row>
    <row r="230" spans="1:2" s="29" customFormat="1" x14ac:dyDescent="0.2">
      <c r="A230" s="30"/>
      <c r="B230" s="31"/>
    </row>
    <row r="231" spans="1:2" s="29" customFormat="1" x14ac:dyDescent="0.2">
      <c r="A231" s="30"/>
      <c r="B231" s="31"/>
    </row>
    <row r="232" spans="1:2" s="29" customFormat="1" x14ac:dyDescent="0.2">
      <c r="A232" s="30"/>
      <c r="B232" s="31"/>
    </row>
    <row r="233" spans="1:2" s="29" customFormat="1" x14ac:dyDescent="0.2">
      <c r="A233" s="30"/>
      <c r="B233" s="31"/>
    </row>
    <row r="234" spans="1:2" s="29" customFormat="1" x14ac:dyDescent="0.2">
      <c r="A234" s="30"/>
      <c r="B234" s="31"/>
    </row>
    <row r="235" spans="1:2" s="29" customFormat="1" x14ac:dyDescent="0.2">
      <c r="A235" s="30"/>
      <c r="B235" s="31"/>
    </row>
    <row r="236" spans="1:2" s="29" customFormat="1" x14ac:dyDescent="0.2">
      <c r="A236" s="30"/>
      <c r="B236" s="31"/>
    </row>
    <row r="237" spans="1:2" s="29" customFormat="1" x14ac:dyDescent="0.2">
      <c r="A237" s="30"/>
      <c r="B237" s="31"/>
    </row>
    <row r="238" spans="1:2" s="29" customFormat="1" x14ac:dyDescent="0.2">
      <c r="A238" s="30"/>
      <c r="B238" s="31"/>
    </row>
    <row r="239" spans="1:2" s="29" customFormat="1" x14ac:dyDescent="0.2">
      <c r="A239" s="30"/>
      <c r="B239" s="31"/>
    </row>
    <row r="240" spans="1:2" s="29" customFormat="1" x14ac:dyDescent="0.2">
      <c r="A240" s="30"/>
      <c r="B240" s="31"/>
    </row>
    <row r="241" spans="1:2" s="29" customFormat="1" x14ac:dyDescent="0.2">
      <c r="A241" s="30"/>
      <c r="B241" s="31"/>
    </row>
    <row r="242" spans="1:2" s="29" customFormat="1" x14ac:dyDescent="0.2">
      <c r="A242" s="30"/>
      <c r="B242" s="31"/>
    </row>
    <row r="243" spans="1:2" s="29" customFormat="1" x14ac:dyDescent="0.2">
      <c r="A243" s="30"/>
      <c r="B243" s="31"/>
    </row>
    <row r="244" spans="1:2" s="29" customFormat="1" x14ac:dyDescent="0.2">
      <c r="A244" s="30"/>
      <c r="B244" s="31"/>
    </row>
    <row r="245" spans="1:2" s="29" customFormat="1" x14ac:dyDescent="0.2">
      <c r="A245" s="30"/>
      <c r="B245" s="31"/>
    </row>
    <row r="246" spans="1:2" s="29" customFormat="1" x14ac:dyDescent="0.2">
      <c r="A246" s="30"/>
      <c r="B246" s="31"/>
    </row>
    <row r="247" spans="1:2" s="29" customFormat="1" x14ac:dyDescent="0.2">
      <c r="A247" s="30"/>
      <c r="B247" s="31"/>
    </row>
    <row r="248" spans="1:2" s="29" customFormat="1" x14ac:dyDescent="0.2">
      <c r="A248" s="30"/>
      <c r="B248" s="31"/>
    </row>
    <row r="249" spans="1:2" s="29" customFormat="1" x14ac:dyDescent="0.2">
      <c r="A249" s="30"/>
      <c r="B249" s="31"/>
    </row>
    <row r="250" spans="1:2" s="29" customFormat="1" x14ac:dyDescent="0.2">
      <c r="A250" s="30"/>
      <c r="B250" s="31"/>
    </row>
    <row r="251" spans="1:2" s="29" customFormat="1" x14ac:dyDescent="0.2">
      <c r="A251" s="30"/>
      <c r="B251" s="31"/>
    </row>
    <row r="252" spans="1:2" s="29" customFormat="1" x14ac:dyDescent="0.2">
      <c r="A252" s="30"/>
      <c r="B252" s="31"/>
    </row>
    <row r="253" spans="1:2" s="29" customFormat="1" x14ac:dyDescent="0.2">
      <c r="A253" s="30"/>
      <c r="B253" s="31"/>
    </row>
    <row r="254" spans="1:2" s="29" customFormat="1" x14ac:dyDescent="0.2">
      <c r="A254" s="30"/>
      <c r="B254" s="31"/>
    </row>
    <row r="255" spans="1:2" s="29" customFormat="1" x14ac:dyDescent="0.2">
      <c r="A255" s="30"/>
      <c r="B255" s="31"/>
    </row>
    <row r="256" spans="1:2" s="29" customFormat="1" x14ac:dyDescent="0.2">
      <c r="A256" s="30"/>
      <c r="B256" s="31"/>
    </row>
    <row r="257" spans="1:2" s="29" customFormat="1" x14ac:dyDescent="0.2">
      <c r="A257" s="30"/>
      <c r="B257" s="31"/>
    </row>
    <row r="258" spans="1:2" s="29" customFormat="1" x14ac:dyDescent="0.2">
      <c r="A258" s="30"/>
      <c r="B258" s="31"/>
    </row>
    <row r="259" spans="1:2" s="29" customFormat="1" x14ac:dyDescent="0.2">
      <c r="A259" s="30"/>
      <c r="B259" s="31"/>
    </row>
    <row r="260" spans="1:2" s="29" customFormat="1" x14ac:dyDescent="0.2">
      <c r="A260" s="30"/>
      <c r="B260" s="31"/>
    </row>
    <row r="261" spans="1:2" s="29" customFormat="1" x14ac:dyDescent="0.2">
      <c r="A261" s="30"/>
      <c r="B261" s="31"/>
    </row>
    <row r="262" spans="1:2" s="29" customFormat="1" x14ac:dyDescent="0.2">
      <c r="A262" s="30"/>
      <c r="B262" s="31"/>
    </row>
    <row r="263" spans="1:2" s="29" customFormat="1" x14ac:dyDescent="0.2">
      <c r="A263" s="30"/>
      <c r="B263" s="31"/>
    </row>
    <row r="264" spans="1:2" s="29" customFormat="1" x14ac:dyDescent="0.2">
      <c r="A264" s="30"/>
      <c r="B264" s="31"/>
    </row>
    <row r="265" spans="1:2" s="29" customFormat="1" x14ac:dyDescent="0.2">
      <c r="A265" s="30"/>
      <c r="B265" s="31"/>
    </row>
    <row r="266" spans="1:2" s="29" customFormat="1" x14ac:dyDescent="0.2">
      <c r="A266" s="30"/>
      <c r="B266" s="31"/>
    </row>
    <row r="267" spans="1:2" s="29" customFormat="1" x14ac:dyDescent="0.2">
      <c r="A267" s="30"/>
      <c r="B267" s="31"/>
    </row>
    <row r="268" spans="1:2" s="29" customFormat="1" x14ac:dyDescent="0.2">
      <c r="A268" s="30"/>
      <c r="B268" s="31"/>
    </row>
    <row r="269" spans="1:2" s="29" customFormat="1" x14ac:dyDescent="0.2">
      <c r="A269" s="30"/>
      <c r="B269" s="31"/>
    </row>
    <row r="270" spans="1:2" s="29" customFormat="1" x14ac:dyDescent="0.2">
      <c r="A270" s="30"/>
      <c r="B270" s="31"/>
    </row>
    <row r="271" spans="1:2" s="29" customFormat="1" x14ac:dyDescent="0.2">
      <c r="A271" s="30"/>
      <c r="B271" s="31"/>
    </row>
    <row r="272" spans="1:2" s="29" customFormat="1" x14ac:dyDescent="0.2">
      <c r="A272" s="30"/>
      <c r="B272" s="31"/>
    </row>
    <row r="273" spans="1:2" s="29" customFormat="1" x14ac:dyDescent="0.2">
      <c r="A273" s="30"/>
      <c r="B273" s="31"/>
    </row>
    <row r="274" spans="1:2" s="29" customFormat="1" x14ac:dyDescent="0.2">
      <c r="A274" s="30"/>
      <c r="B274" s="31"/>
    </row>
    <row r="275" spans="1:2" s="29" customFormat="1" x14ac:dyDescent="0.2">
      <c r="A275" s="30"/>
      <c r="B275" s="31"/>
    </row>
    <row r="276" spans="1:2" s="29" customFormat="1" x14ac:dyDescent="0.2">
      <c r="A276" s="30"/>
      <c r="B276" s="31"/>
    </row>
    <row r="277" spans="1:2" s="29" customFormat="1" x14ac:dyDescent="0.2">
      <c r="A277" s="30"/>
      <c r="B277" s="31"/>
    </row>
    <row r="278" spans="1:2" s="29" customFormat="1" x14ac:dyDescent="0.2">
      <c r="A278" s="30"/>
      <c r="B278" s="31"/>
    </row>
    <row r="279" spans="1:2" s="29" customFormat="1" x14ac:dyDescent="0.2">
      <c r="A279" s="30"/>
      <c r="B279" s="31"/>
    </row>
    <row r="280" spans="1:2" s="29" customFormat="1" x14ac:dyDescent="0.2">
      <c r="A280" s="30"/>
      <c r="B280" s="31"/>
    </row>
    <row r="281" spans="1:2" s="29" customFormat="1" x14ac:dyDescent="0.2">
      <c r="A281" s="30"/>
      <c r="B281" s="31"/>
    </row>
    <row r="282" spans="1:2" s="29" customFormat="1" x14ac:dyDescent="0.2">
      <c r="A282" s="30"/>
      <c r="B282" s="31"/>
    </row>
    <row r="283" spans="1:2" s="29" customFormat="1" x14ac:dyDescent="0.2">
      <c r="A283" s="30"/>
      <c r="B283" s="31"/>
    </row>
    <row r="284" spans="1:2" s="29" customFormat="1" x14ac:dyDescent="0.2">
      <c r="A284" s="30"/>
      <c r="B284" s="31"/>
    </row>
    <row r="285" spans="1:2" s="29" customFormat="1" x14ac:dyDescent="0.2">
      <c r="A285" s="30"/>
      <c r="B285" s="31"/>
    </row>
    <row r="286" spans="1:2" s="29" customFormat="1" x14ac:dyDescent="0.2">
      <c r="A286" s="30"/>
      <c r="B286" s="31"/>
    </row>
    <row r="287" spans="1:2" s="29" customFormat="1" x14ac:dyDescent="0.2">
      <c r="A287" s="30"/>
      <c r="B287" s="31"/>
    </row>
    <row r="288" spans="1:2" s="29" customFormat="1" x14ac:dyDescent="0.2">
      <c r="A288" s="30"/>
      <c r="B288" s="31"/>
    </row>
    <row r="289" spans="1:2" s="29" customFormat="1" x14ac:dyDescent="0.2">
      <c r="A289" s="30"/>
      <c r="B289" s="31"/>
    </row>
    <row r="290" spans="1:2" s="29" customFormat="1" x14ac:dyDescent="0.2">
      <c r="A290" s="30"/>
      <c r="B290" s="31"/>
    </row>
    <row r="291" spans="1:2" s="29" customFormat="1" x14ac:dyDescent="0.2">
      <c r="A291" s="30"/>
      <c r="B291" s="31"/>
    </row>
    <row r="292" spans="1:2" s="29" customFormat="1" x14ac:dyDescent="0.2">
      <c r="A292" s="30"/>
      <c r="B292" s="31"/>
    </row>
    <row r="293" spans="1:2" s="29" customFormat="1" x14ac:dyDescent="0.2">
      <c r="A293" s="30"/>
      <c r="B293" s="31"/>
    </row>
    <row r="294" spans="1:2" s="29" customFormat="1" x14ac:dyDescent="0.2">
      <c r="A294" s="30"/>
      <c r="B294" s="31"/>
    </row>
    <row r="295" spans="1:2" s="29" customFormat="1" x14ac:dyDescent="0.2">
      <c r="A295" s="30"/>
      <c r="B295" s="31"/>
    </row>
    <row r="296" spans="1:2" s="29" customFormat="1" x14ac:dyDescent="0.2">
      <c r="A296" s="30"/>
      <c r="B296" s="31"/>
    </row>
    <row r="297" spans="1:2" s="29" customFormat="1" x14ac:dyDescent="0.2">
      <c r="A297" s="30"/>
      <c r="B297" s="31"/>
    </row>
    <row r="298" spans="1:2" s="29" customFormat="1" x14ac:dyDescent="0.2">
      <c r="A298" s="30"/>
      <c r="B298" s="31"/>
    </row>
    <row r="299" spans="1:2" s="29" customFormat="1" x14ac:dyDescent="0.2">
      <c r="A299" s="30"/>
      <c r="B299" s="31"/>
    </row>
    <row r="300" spans="1:2" s="29" customFormat="1" x14ac:dyDescent="0.2">
      <c r="A300" s="30"/>
      <c r="B300" s="31"/>
    </row>
    <row r="301" spans="1:2" s="29" customFormat="1" x14ac:dyDescent="0.2">
      <c r="A301" s="30"/>
      <c r="B301" s="31"/>
    </row>
    <row r="302" spans="1:2" s="29" customFormat="1" x14ac:dyDescent="0.2">
      <c r="A302" s="30"/>
      <c r="B302" s="31"/>
    </row>
    <row r="303" spans="1:2" s="29" customFormat="1" x14ac:dyDescent="0.2">
      <c r="A303" s="30"/>
      <c r="B303" s="31"/>
    </row>
    <row r="304" spans="1:2" s="29" customFormat="1" x14ac:dyDescent="0.2">
      <c r="A304" s="30"/>
      <c r="B304" s="31"/>
    </row>
    <row r="305" spans="1:2" s="29" customFormat="1" x14ac:dyDescent="0.2">
      <c r="A305" s="30"/>
      <c r="B305" s="31"/>
    </row>
    <row r="306" spans="1:2" s="29" customFormat="1" x14ac:dyDescent="0.2">
      <c r="A306" s="30"/>
      <c r="B306" s="31"/>
    </row>
    <row r="307" spans="1:2" s="29" customFormat="1" x14ac:dyDescent="0.2">
      <c r="A307" s="30"/>
      <c r="B307" s="31"/>
    </row>
    <row r="308" spans="1:2" s="29" customFormat="1" x14ac:dyDescent="0.2">
      <c r="A308" s="30"/>
      <c r="B308" s="31"/>
    </row>
    <row r="309" spans="1:2" s="29" customFormat="1" x14ac:dyDescent="0.2">
      <c r="A309" s="30"/>
      <c r="B309" s="31"/>
    </row>
    <row r="310" spans="1:2" s="29" customFormat="1" x14ac:dyDescent="0.2">
      <c r="A310" s="30"/>
      <c r="B310" s="31"/>
    </row>
    <row r="311" spans="1:2" s="29" customFormat="1" x14ac:dyDescent="0.2">
      <c r="A311" s="30"/>
      <c r="B311" s="31"/>
    </row>
    <row r="312" spans="1:2" s="29" customFormat="1" x14ac:dyDescent="0.2">
      <c r="A312" s="30"/>
      <c r="B312" s="31"/>
    </row>
    <row r="313" spans="1:2" s="29" customFormat="1" x14ac:dyDescent="0.2">
      <c r="A313" s="30"/>
      <c r="B313" s="31"/>
    </row>
    <row r="314" spans="1:2" s="29" customFormat="1" x14ac:dyDescent="0.2">
      <c r="A314" s="30"/>
      <c r="B314" s="31"/>
    </row>
    <row r="315" spans="1:2" s="29" customFormat="1" x14ac:dyDescent="0.2">
      <c r="A315" s="30"/>
      <c r="B315" s="31"/>
    </row>
    <row r="316" spans="1:2" s="29" customFormat="1" x14ac:dyDescent="0.2">
      <c r="A316" s="30"/>
      <c r="B316" s="31"/>
    </row>
    <row r="317" spans="1:2" s="29" customFormat="1" x14ac:dyDescent="0.2">
      <c r="A317" s="30"/>
      <c r="B317" s="31"/>
    </row>
    <row r="318" spans="1:2" s="29" customFormat="1" x14ac:dyDescent="0.2">
      <c r="A318" s="30"/>
      <c r="B318" s="31"/>
    </row>
    <row r="319" spans="1:2" s="29" customFormat="1" x14ac:dyDescent="0.2">
      <c r="A319" s="30"/>
      <c r="B319" s="31"/>
    </row>
    <row r="320" spans="1:2" s="29" customFormat="1" x14ac:dyDescent="0.2">
      <c r="A320" s="30"/>
      <c r="B320" s="31"/>
    </row>
    <row r="321" spans="1:2" s="29" customFormat="1" x14ac:dyDescent="0.2">
      <c r="A321" s="30"/>
      <c r="B321" s="31"/>
    </row>
    <row r="322" spans="1:2" s="29" customFormat="1" x14ac:dyDescent="0.2">
      <c r="A322" s="30"/>
      <c r="B322" s="31"/>
    </row>
    <row r="323" spans="1:2" s="29" customFormat="1" x14ac:dyDescent="0.2">
      <c r="A323" s="30"/>
      <c r="B323" s="31"/>
    </row>
    <row r="324" spans="1:2" s="29" customFormat="1" x14ac:dyDescent="0.2">
      <c r="A324" s="30"/>
      <c r="B324" s="31"/>
    </row>
    <row r="325" spans="1:2" s="29" customFormat="1" x14ac:dyDescent="0.2">
      <c r="A325" s="30"/>
      <c r="B325" s="31"/>
    </row>
    <row r="326" spans="1:2" s="29" customFormat="1" x14ac:dyDescent="0.2">
      <c r="A326" s="30"/>
      <c r="B326" s="31"/>
    </row>
    <row r="327" spans="1:2" s="29" customFormat="1" x14ac:dyDescent="0.2">
      <c r="A327" s="30"/>
      <c r="B327" s="31"/>
    </row>
    <row r="328" spans="1:2" s="29" customFormat="1" x14ac:dyDescent="0.2">
      <c r="A328" s="30"/>
      <c r="B328" s="31"/>
    </row>
    <row r="329" spans="1:2" s="29" customFormat="1" x14ac:dyDescent="0.2">
      <c r="A329" s="30"/>
      <c r="B329" s="31"/>
    </row>
    <row r="330" spans="1:2" s="29" customFormat="1" x14ac:dyDescent="0.2">
      <c r="A330" s="30"/>
      <c r="B330" s="31"/>
    </row>
    <row r="331" spans="1:2" s="29" customFormat="1" x14ac:dyDescent="0.2">
      <c r="A331" s="30"/>
      <c r="B331" s="31"/>
    </row>
    <row r="332" spans="1:2" s="29" customFormat="1" x14ac:dyDescent="0.2">
      <c r="A332" s="30"/>
      <c r="B332" s="31"/>
    </row>
    <row r="333" spans="1:2" s="29" customFormat="1" x14ac:dyDescent="0.2">
      <c r="A333" s="30"/>
      <c r="B333" s="31"/>
    </row>
    <row r="334" spans="1:2" s="29" customFormat="1" x14ac:dyDescent="0.2">
      <c r="A334" s="30"/>
      <c r="B334" s="31"/>
    </row>
    <row r="335" spans="1:2" s="29" customFormat="1" x14ac:dyDescent="0.2">
      <c r="A335" s="30"/>
      <c r="B335" s="31"/>
    </row>
    <row r="336" spans="1:2" s="29" customFormat="1" x14ac:dyDescent="0.2">
      <c r="A336" s="30"/>
      <c r="B336" s="31"/>
    </row>
    <row r="337" spans="1:2" s="29" customFormat="1" x14ac:dyDescent="0.2">
      <c r="A337" s="30"/>
      <c r="B337" s="31"/>
    </row>
    <row r="338" spans="1:2" s="29" customFormat="1" x14ac:dyDescent="0.2">
      <c r="A338" s="30"/>
      <c r="B338" s="31"/>
    </row>
    <row r="339" spans="1:2" s="29" customFormat="1" x14ac:dyDescent="0.2">
      <c r="A339" s="30"/>
      <c r="B339" s="31"/>
    </row>
    <row r="340" spans="1:2" s="29" customFormat="1" x14ac:dyDescent="0.2">
      <c r="A340" s="30"/>
      <c r="B340" s="31"/>
    </row>
    <row r="341" spans="1:2" s="29" customFormat="1" x14ac:dyDescent="0.2">
      <c r="A341" s="30"/>
      <c r="B341" s="31"/>
    </row>
    <row r="342" spans="1:2" s="29" customFormat="1" x14ac:dyDescent="0.2">
      <c r="A342" s="30"/>
      <c r="B342" s="31"/>
    </row>
    <row r="343" spans="1:2" s="29" customFormat="1" x14ac:dyDescent="0.2">
      <c r="A343" s="30"/>
      <c r="B343" s="31"/>
    </row>
    <row r="344" spans="1:2" s="29" customFormat="1" x14ac:dyDescent="0.2">
      <c r="A344" s="30"/>
      <c r="B344" s="31"/>
    </row>
    <row r="345" spans="1:2" s="29" customFormat="1" x14ac:dyDescent="0.2">
      <c r="A345" s="30"/>
      <c r="B345" s="31"/>
    </row>
    <row r="346" spans="1:2" s="29" customFormat="1" x14ac:dyDescent="0.2">
      <c r="A346" s="30"/>
      <c r="B346" s="31"/>
    </row>
    <row r="347" spans="1:2" s="29" customFormat="1" x14ac:dyDescent="0.2">
      <c r="A347" s="30"/>
      <c r="B347" s="31"/>
    </row>
    <row r="348" spans="1:2" s="29" customFormat="1" x14ac:dyDescent="0.2">
      <c r="A348" s="30"/>
      <c r="B348" s="31"/>
    </row>
    <row r="349" spans="1:2" s="29" customFormat="1" x14ac:dyDescent="0.2">
      <c r="A349" s="30"/>
      <c r="B349" s="31"/>
    </row>
    <row r="350" spans="1:2" s="29" customFormat="1" x14ac:dyDescent="0.2">
      <c r="A350" s="30"/>
      <c r="B350" s="31"/>
    </row>
    <row r="351" spans="1:2" s="29" customFormat="1" x14ac:dyDescent="0.2">
      <c r="A351" s="30"/>
      <c r="B351" s="31"/>
    </row>
    <row r="352" spans="1:2" s="29" customFormat="1" x14ac:dyDescent="0.2">
      <c r="A352" s="30"/>
      <c r="B352" s="31"/>
    </row>
    <row r="353" spans="1:2" s="29" customFormat="1" x14ac:dyDescent="0.2">
      <c r="A353" s="30"/>
      <c r="B353" s="31"/>
    </row>
    <row r="354" spans="1:2" s="29" customFormat="1" x14ac:dyDescent="0.2">
      <c r="A354" s="30"/>
      <c r="B354" s="31"/>
    </row>
    <row r="355" spans="1:2" s="29" customFormat="1" x14ac:dyDescent="0.2">
      <c r="A355" s="30"/>
      <c r="B355" s="31"/>
    </row>
    <row r="356" spans="1:2" s="29" customFormat="1" x14ac:dyDescent="0.2">
      <c r="A356" s="30"/>
      <c r="B356" s="31"/>
    </row>
    <row r="357" spans="1:2" s="29" customFormat="1" x14ac:dyDescent="0.2">
      <c r="A357" s="30"/>
      <c r="B357" s="31"/>
    </row>
    <row r="358" spans="1:2" s="29" customFormat="1" x14ac:dyDescent="0.2">
      <c r="A358" s="30"/>
      <c r="B358" s="31"/>
    </row>
    <row r="359" spans="1:2" s="29" customFormat="1" x14ac:dyDescent="0.2">
      <c r="A359" s="30"/>
      <c r="B359" s="31"/>
    </row>
    <row r="360" spans="1:2" s="29" customFormat="1" x14ac:dyDescent="0.2">
      <c r="A360" s="30"/>
      <c r="B360" s="31"/>
    </row>
    <row r="361" spans="1:2" s="29" customFormat="1" x14ac:dyDescent="0.2">
      <c r="A361" s="30"/>
      <c r="B361" s="31"/>
    </row>
    <row r="362" spans="1:2" s="29" customFormat="1" x14ac:dyDescent="0.2">
      <c r="A362" s="30"/>
      <c r="B362" s="31"/>
    </row>
    <row r="363" spans="1:2" s="29" customFormat="1" x14ac:dyDescent="0.2">
      <c r="A363" s="30"/>
      <c r="B363" s="31"/>
    </row>
    <row r="364" spans="1:2" s="29" customFormat="1" x14ac:dyDescent="0.2">
      <c r="A364" s="30"/>
      <c r="B364" s="31"/>
    </row>
    <row r="365" spans="1:2" s="29" customFormat="1" x14ac:dyDescent="0.2">
      <c r="A365" s="30"/>
      <c r="B365" s="31"/>
    </row>
    <row r="366" spans="1:2" s="29" customFormat="1" x14ac:dyDescent="0.2">
      <c r="A366" s="30"/>
      <c r="B366" s="31"/>
    </row>
    <row r="367" spans="1:2" s="29" customFormat="1" x14ac:dyDescent="0.2">
      <c r="A367" s="30"/>
      <c r="B367" s="31"/>
    </row>
    <row r="368" spans="1:2" s="29" customFormat="1" x14ac:dyDescent="0.2">
      <c r="A368" s="30"/>
      <c r="B368" s="31"/>
    </row>
    <row r="369" spans="1:2" s="29" customFormat="1" x14ac:dyDescent="0.2">
      <c r="A369" s="30"/>
      <c r="B369" s="31"/>
    </row>
    <row r="370" spans="1:2" s="29" customFormat="1" x14ac:dyDescent="0.2">
      <c r="A370" s="30"/>
      <c r="B370" s="31"/>
    </row>
    <row r="371" spans="1:2" s="29" customFormat="1" x14ac:dyDescent="0.2">
      <c r="A371" s="30"/>
      <c r="B371" s="31"/>
    </row>
    <row r="372" spans="1:2" s="29" customFormat="1" x14ac:dyDescent="0.2">
      <c r="A372" s="30"/>
      <c r="B372" s="31"/>
    </row>
    <row r="373" spans="1:2" s="29" customFormat="1" x14ac:dyDescent="0.2">
      <c r="A373" s="30"/>
      <c r="B373" s="31"/>
    </row>
    <row r="374" spans="1:2" s="29" customFormat="1" x14ac:dyDescent="0.2">
      <c r="A374" s="30"/>
      <c r="B374" s="31"/>
    </row>
    <row r="375" spans="1:2" s="29" customFormat="1" x14ac:dyDescent="0.2">
      <c r="A375" s="30"/>
      <c r="B375" s="31"/>
    </row>
    <row r="376" spans="1:2" s="29" customFormat="1" x14ac:dyDescent="0.2">
      <c r="A376" s="30"/>
      <c r="B376" s="31"/>
    </row>
    <row r="377" spans="1:2" s="29" customFormat="1" x14ac:dyDescent="0.2">
      <c r="A377" s="30"/>
      <c r="B377" s="31"/>
    </row>
    <row r="378" spans="1:2" s="29" customFormat="1" x14ac:dyDescent="0.2">
      <c r="A378" s="30"/>
      <c r="B378" s="31"/>
    </row>
    <row r="379" spans="1:2" s="29" customFormat="1" x14ac:dyDescent="0.2">
      <c r="A379" s="30"/>
      <c r="B379" s="31"/>
    </row>
    <row r="380" spans="1:2" s="29" customFormat="1" x14ac:dyDescent="0.2">
      <c r="A380" s="30"/>
      <c r="B380" s="31"/>
    </row>
    <row r="381" spans="1:2" s="29" customFormat="1" x14ac:dyDescent="0.2">
      <c r="A381" s="30"/>
      <c r="B381" s="31"/>
    </row>
    <row r="382" spans="1:2" s="29" customFormat="1" x14ac:dyDescent="0.2">
      <c r="A382" s="30"/>
      <c r="B382" s="31"/>
    </row>
    <row r="383" spans="1:2" s="29" customFormat="1" x14ac:dyDescent="0.2">
      <c r="A383" s="30"/>
      <c r="B383" s="31"/>
    </row>
    <row r="384" spans="1:2" s="29" customFormat="1" x14ac:dyDescent="0.2">
      <c r="A384" s="30"/>
      <c r="B384" s="31"/>
    </row>
    <row r="385" spans="1:2" s="29" customFormat="1" x14ac:dyDescent="0.2">
      <c r="A385" s="30"/>
      <c r="B385" s="31"/>
    </row>
    <row r="386" spans="1:2" s="29" customFormat="1" x14ac:dyDescent="0.2">
      <c r="A386" s="30"/>
      <c r="B386" s="31"/>
    </row>
    <row r="387" spans="1:2" s="29" customFormat="1" x14ac:dyDescent="0.2">
      <c r="A387" s="30"/>
      <c r="B387" s="31"/>
    </row>
    <row r="388" spans="1:2" s="29" customFormat="1" x14ac:dyDescent="0.2">
      <c r="A388" s="30"/>
      <c r="B388" s="31"/>
    </row>
    <row r="389" spans="1:2" s="29" customFormat="1" x14ac:dyDescent="0.2">
      <c r="A389" s="30"/>
      <c r="B389" s="31"/>
    </row>
    <row r="390" spans="1:2" s="29" customFormat="1" x14ac:dyDescent="0.2">
      <c r="A390" s="30"/>
      <c r="B390" s="31"/>
    </row>
    <row r="391" spans="1:2" s="29" customFormat="1" x14ac:dyDescent="0.2">
      <c r="A391" s="30"/>
      <c r="B391" s="31"/>
    </row>
    <row r="392" spans="1:2" s="29" customFormat="1" x14ac:dyDescent="0.2">
      <c r="A392" s="30"/>
      <c r="B392" s="31"/>
    </row>
    <row r="393" spans="1:2" s="29" customFormat="1" x14ac:dyDescent="0.2">
      <c r="A393" s="30"/>
      <c r="B393" s="31"/>
    </row>
    <row r="394" spans="1:2" s="29" customFormat="1" x14ac:dyDescent="0.2">
      <c r="A394" s="30"/>
      <c r="B394" s="31"/>
    </row>
    <row r="395" spans="1:2" s="29" customFormat="1" x14ac:dyDescent="0.2">
      <c r="A395" s="30"/>
      <c r="B395" s="31"/>
    </row>
    <row r="396" spans="1:2" s="29" customFormat="1" x14ac:dyDescent="0.2">
      <c r="A396" s="30"/>
      <c r="B396" s="31"/>
    </row>
    <row r="397" spans="1:2" s="29" customFormat="1" x14ac:dyDescent="0.2">
      <c r="A397" s="30"/>
      <c r="B397" s="31"/>
    </row>
    <row r="398" spans="1:2" s="29" customFormat="1" x14ac:dyDescent="0.2">
      <c r="A398" s="30"/>
      <c r="B398" s="31"/>
    </row>
    <row r="399" spans="1:2" s="29" customFormat="1" x14ac:dyDescent="0.2">
      <c r="A399" s="30"/>
      <c r="B399" s="31"/>
    </row>
    <row r="400" spans="1:2" s="29" customFormat="1" x14ac:dyDescent="0.2">
      <c r="A400" s="30"/>
      <c r="B400" s="31"/>
    </row>
    <row r="401" spans="1:2" s="29" customFormat="1" x14ac:dyDescent="0.2">
      <c r="A401" s="30"/>
      <c r="B401" s="31"/>
    </row>
    <row r="402" spans="1:2" s="29" customFormat="1" x14ac:dyDescent="0.2">
      <c r="A402" s="30"/>
      <c r="B402" s="31"/>
    </row>
    <row r="403" spans="1:2" s="29" customFormat="1" x14ac:dyDescent="0.2">
      <c r="A403" s="30"/>
      <c r="B403" s="31"/>
    </row>
    <row r="404" spans="1:2" s="29" customFormat="1" x14ac:dyDescent="0.2">
      <c r="A404" s="30"/>
      <c r="B404" s="31"/>
    </row>
    <row r="405" spans="1:2" s="29" customFormat="1" x14ac:dyDescent="0.2">
      <c r="A405" s="30"/>
      <c r="B405" s="31"/>
    </row>
    <row r="406" spans="1:2" s="29" customFormat="1" x14ac:dyDescent="0.2">
      <c r="A406" s="30"/>
      <c r="B406" s="31"/>
    </row>
    <row r="407" spans="1:2" s="29" customFormat="1" x14ac:dyDescent="0.2">
      <c r="A407" s="30"/>
      <c r="B407" s="31"/>
    </row>
    <row r="408" spans="1:2" s="29" customFormat="1" x14ac:dyDescent="0.2">
      <c r="A408" s="30"/>
      <c r="B408" s="31"/>
    </row>
    <row r="409" spans="1:2" s="29" customFormat="1" x14ac:dyDescent="0.2">
      <c r="A409" s="30"/>
      <c r="B409" s="31"/>
    </row>
    <row r="410" spans="1:2" s="29" customFormat="1" x14ac:dyDescent="0.2">
      <c r="A410" s="30"/>
      <c r="B410" s="31"/>
    </row>
    <row r="411" spans="1:2" s="29" customFormat="1" x14ac:dyDescent="0.2">
      <c r="A411" s="30"/>
      <c r="B411" s="31"/>
    </row>
    <row r="412" spans="1:2" s="29" customFormat="1" x14ac:dyDescent="0.2">
      <c r="A412" s="30"/>
      <c r="B412" s="31"/>
    </row>
    <row r="413" spans="1:2" s="29" customFormat="1" x14ac:dyDescent="0.2">
      <c r="A413" s="30"/>
      <c r="B413" s="31"/>
    </row>
    <row r="414" spans="1:2" s="29" customFormat="1" x14ac:dyDescent="0.2">
      <c r="A414" s="30"/>
      <c r="B414" s="31"/>
    </row>
    <row r="415" spans="1:2" s="29" customFormat="1" x14ac:dyDescent="0.2">
      <c r="A415" s="30"/>
      <c r="B415" s="31"/>
    </row>
    <row r="416" spans="1:2" s="29" customFormat="1" x14ac:dyDescent="0.2">
      <c r="A416" s="30"/>
      <c r="B416" s="31"/>
    </row>
    <row r="417" spans="1:2" s="29" customFormat="1" x14ac:dyDescent="0.2">
      <c r="A417" s="30"/>
      <c r="B417" s="31"/>
    </row>
    <row r="418" spans="1:2" s="29" customFormat="1" x14ac:dyDescent="0.2">
      <c r="A418" s="30"/>
      <c r="B418" s="31"/>
    </row>
    <row r="419" spans="1:2" s="29" customFormat="1" x14ac:dyDescent="0.2">
      <c r="A419" s="30"/>
      <c r="B419" s="31"/>
    </row>
    <row r="420" spans="1:2" s="29" customFormat="1" x14ac:dyDescent="0.2">
      <c r="A420" s="30"/>
      <c r="B420" s="31"/>
    </row>
    <row r="421" spans="1:2" s="29" customFormat="1" x14ac:dyDescent="0.2">
      <c r="A421" s="30"/>
      <c r="B421" s="31"/>
    </row>
    <row r="422" spans="1:2" s="29" customFormat="1" x14ac:dyDescent="0.2">
      <c r="A422" s="30"/>
      <c r="B422" s="31"/>
    </row>
    <row r="423" spans="1:2" s="29" customFormat="1" x14ac:dyDescent="0.2">
      <c r="A423" s="30"/>
      <c r="B423" s="31"/>
    </row>
    <row r="424" spans="1:2" s="29" customFormat="1" x14ac:dyDescent="0.2">
      <c r="A424" s="30"/>
      <c r="B424" s="31"/>
    </row>
    <row r="425" spans="1:2" s="29" customFormat="1" x14ac:dyDescent="0.2">
      <c r="A425" s="30"/>
      <c r="B425" s="31"/>
    </row>
    <row r="426" spans="1:2" s="29" customFormat="1" x14ac:dyDescent="0.2">
      <c r="A426" s="30"/>
      <c r="B426" s="31"/>
    </row>
    <row r="427" spans="1:2" s="29" customFormat="1" x14ac:dyDescent="0.2">
      <c r="A427" s="30"/>
      <c r="B427" s="31"/>
    </row>
    <row r="428" spans="1:2" s="29" customFormat="1" x14ac:dyDescent="0.2">
      <c r="A428" s="30"/>
      <c r="B428" s="31"/>
    </row>
    <row r="429" spans="1:2" s="29" customFormat="1" x14ac:dyDescent="0.2">
      <c r="A429" s="30"/>
      <c r="B429" s="31"/>
    </row>
    <row r="430" spans="1:2" s="29" customFormat="1" x14ac:dyDescent="0.2">
      <c r="A430" s="30"/>
      <c r="B430" s="31"/>
    </row>
    <row r="431" spans="1:2" s="29" customFormat="1" x14ac:dyDescent="0.2">
      <c r="A431" s="30"/>
      <c r="B431" s="31"/>
    </row>
    <row r="432" spans="1:2" s="29" customFormat="1" x14ac:dyDescent="0.2">
      <c r="A432" s="30"/>
      <c r="B432" s="31"/>
    </row>
    <row r="433" spans="1:2" s="29" customFormat="1" x14ac:dyDescent="0.2">
      <c r="A433" s="30"/>
      <c r="B433" s="31"/>
    </row>
    <row r="434" spans="1:2" s="29" customFormat="1" x14ac:dyDescent="0.2">
      <c r="A434" s="30"/>
      <c r="B434" s="31"/>
    </row>
    <row r="435" spans="1:2" s="29" customFormat="1" x14ac:dyDescent="0.2">
      <c r="A435" s="30"/>
      <c r="B435" s="31"/>
    </row>
    <row r="436" spans="1:2" s="29" customFormat="1" x14ac:dyDescent="0.2">
      <c r="A436" s="30"/>
      <c r="B436" s="31"/>
    </row>
    <row r="437" spans="1:2" s="29" customFormat="1" x14ac:dyDescent="0.2">
      <c r="A437" s="30"/>
      <c r="B437" s="31"/>
    </row>
    <row r="438" spans="1:2" s="29" customFormat="1" x14ac:dyDescent="0.2">
      <c r="A438" s="30"/>
      <c r="B438" s="31"/>
    </row>
    <row r="439" spans="1:2" s="29" customFormat="1" x14ac:dyDescent="0.2">
      <c r="A439" s="30"/>
      <c r="B439" s="31"/>
    </row>
    <row r="440" spans="1:2" s="29" customFormat="1" x14ac:dyDescent="0.2">
      <c r="A440" s="30"/>
      <c r="B440" s="31"/>
    </row>
    <row r="441" spans="1:2" s="29" customFormat="1" x14ac:dyDescent="0.2">
      <c r="A441" s="30"/>
      <c r="B441" s="31"/>
    </row>
    <row r="442" spans="1:2" s="29" customFormat="1" x14ac:dyDescent="0.2">
      <c r="A442" s="30"/>
      <c r="B442" s="31"/>
    </row>
    <row r="443" spans="1:2" s="29" customFormat="1" x14ac:dyDescent="0.2">
      <c r="A443" s="30"/>
      <c r="B443" s="31"/>
    </row>
    <row r="444" spans="1:2" s="29" customFormat="1" x14ac:dyDescent="0.2">
      <c r="A444" s="30"/>
      <c r="B444" s="31"/>
    </row>
    <row r="445" spans="1:2" s="29" customFormat="1" x14ac:dyDescent="0.2">
      <c r="A445" s="30"/>
      <c r="B445" s="31"/>
    </row>
    <row r="446" spans="1:2" s="29" customFormat="1" x14ac:dyDescent="0.2">
      <c r="A446" s="30"/>
      <c r="B446" s="31"/>
    </row>
    <row r="447" spans="1:2" s="29" customFormat="1" x14ac:dyDescent="0.2">
      <c r="A447" s="30"/>
      <c r="B447" s="31"/>
    </row>
    <row r="448" spans="1:2" s="29" customFormat="1" x14ac:dyDescent="0.2">
      <c r="A448" s="30"/>
      <c r="B448" s="31"/>
    </row>
    <row r="449" spans="1:2" s="29" customFormat="1" x14ac:dyDescent="0.2">
      <c r="A449" s="30"/>
      <c r="B449" s="31"/>
    </row>
    <row r="450" spans="1:2" s="29" customFormat="1" x14ac:dyDescent="0.2">
      <c r="A450" s="30"/>
      <c r="B450" s="31"/>
    </row>
    <row r="451" spans="1:2" s="29" customFormat="1" x14ac:dyDescent="0.2">
      <c r="A451" s="30"/>
      <c r="B451" s="31"/>
    </row>
    <row r="452" spans="1:2" s="29" customFormat="1" x14ac:dyDescent="0.2">
      <c r="A452" s="30"/>
      <c r="B452" s="31"/>
    </row>
    <row r="453" spans="1:2" s="29" customFormat="1" x14ac:dyDescent="0.2">
      <c r="A453" s="30"/>
      <c r="B453" s="31"/>
    </row>
    <row r="454" spans="1:2" s="29" customFormat="1" x14ac:dyDescent="0.2">
      <c r="A454" s="30"/>
      <c r="B454" s="31"/>
    </row>
    <row r="455" spans="1:2" s="29" customFormat="1" x14ac:dyDescent="0.2">
      <c r="A455" s="30"/>
      <c r="B455" s="31"/>
    </row>
    <row r="456" spans="1:2" s="29" customFormat="1" x14ac:dyDescent="0.2">
      <c r="A456" s="30"/>
      <c r="B456" s="31"/>
    </row>
    <row r="457" spans="1:2" s="29" customFormat="1" x14ac:dyDescent="0.2">
      <c r="A457" s="30"/>
      <c r="B457" s="31"/>
    </row>
    <row r="458" spans="1:2" s="29" customFormat="1" x14ac:dyDescent="0.2">
      <c r="A458" s="30"/>
      <c r="B458" s="31"/>
    </row>
    <row r="459" spans="1:2" s="29" customFormat="1" x14ac:dyDescent="0.2">
      <c r="A459" s="30"/>
      <c r="B459" s="31"/>
    </row>
    <row r="460" spans="1:2" s="29" customFormat="1" x14ac:dyDescent="0.2">
      <c r="A460" s="30"/>
      <c r="B460" s="31"/>
    </row>
    <row r="461" spans="1:2" s="29" customFormat="1" x14ac:dyDescent="0.2">
      <c r="A461" s="30"/>
      <c r="B461" s="31"/>
    </row>
    <row r="462" spans="1:2" s="29" customFormat="1" x14ac:dyDescent="0.2">
      <c r="A462" s="30"/>
      <c r="B462" s="31"/>
    </row>
    <row r="463" spans="1:2" s="29" customFormat="1" x14ac:dyDescent="0.2">
      <c r="A463" s="30"/>
      <c r="B463" s="31"/>
    </row>
    <row r="464" spans="1:2" s="29" customFormat="1" x14ac:dyDescent="0.2">
      <c r="A464" s="30"/>
      <c r="B464" s="31"/>
    </row>
    <row r="465" spans="1:2" s="29" customFormat="1" x14ac:dyDescent="0.2">
      <c r="A465" s="30"/>
      <c r="B465" s="31"/>
    </row>
    <row r="466" spans="1:2" s="29" customFormat="1" x14ac:dyDescent="0.2">
      <c r="A466" s="30"/>
      <c r="B466" s="31"/>
    </row>
    <row r="467" spans="1:2" s="29" customFormat="1" x14ac:dyDescent="0.2">
      <c r="A467" s="30"/>
      <c r="B467" s="31"/>
    </row>
    <row r="468" spans="1:2" s="29" customFormat="1" x14ac:dyDescent="0.2">
      <c r="A468" s="30"/>
      <c r="B468" s="31"/>
    </row>
    <row r="469" spans="1:2" s="29" customFormat="1" x14ac:dyDescent="0.2">
      <c r="A469" s="30"/>
      <c r="B469" s="31"/>
    </row>
    <row r="470" spans="1:2" s="29" customFormat="1" x14ac:dyDescent="0.2">
      <c r="A470" s="30"/>
      <c r="B470" s="31"/>
    </row>
    <row r="471" spans="1:2" s="29" customFormat="1" x14ac:dyDescent="0.2">
      <c r="A471" s="30"/>
      <c r="B471" s="31"/>
    </row>
    <row r="472" spans="1:2" s="29" customFormat="1" x14ac:dyDescent="0.2">
      <c r="A472" s="30"/>
      <c r="B472" s="31"/>
    </row>
    <row r="473" spans="1:2" s="29" customFormat="1" x14ac:dyDescent="0.2">
      <c r="A473" s="30"/>
      <c r="B473" s="31"/>
    </row>
    <row r="474" spans="1:2" s="29" customFormat="1" x14ac:dyDescent="0.2">
      <c r="A474" s="30"/>
      <c r="B474" s="31"/>
    </row>
    <row r="475" spans="1:2" s="29" customFormat="1" x14ac:dyDescent="0.2">
      <c r="A475" s="30"/>
      <c r="B475" s="31"/>
    </row>
    <row r="476" spans="1:2" s="29" customFormat="1" x14ac:dyDescent="0.2">
      <c r="A476" s="30"/>
      <c r="B476" s="31"/>
    </row>
    <row r="477" spans="1:2" s="29" customFormat="1" x14ac:dyDescent="0.2">
      <c r="A477" s="30"/>
      <c r="B477" s="31"/>
    </row>
    <row r="478" spans="1:2" s="29" customFormat="1" x14ac:dyDescent="0.2">
      <c r="A478" s="30"/>
      <c r="B478" s="31"/>
    </row>
    <row r="479" spans="1:2" s="29" customFormat="1" x14ac:dyDescent="0.2">
      <c r="A479" s="30"/>
      <c r="B479" s="31"/>
    </row>
    <row r="480" spans="1:2" s="29" customFormat="1" x14ac:dyDescent="0.2">
      <c r="A480" s="30"/>
      <c r="B480" s="31"/>
    </row>
    <row r="481" spans="1:2" s="29" customFormat="1" x14ac:dyDescent="0.2">
      <c r="A481" s="30"/>
      <c r="B481" s="31"/>
    </row>
    <row r="482" spans="1:2" s="29" customFormat="1" x14ac:dyDescent="0.2">
      <c r="A482" s="30"/>
      <c r="B482" s="31"/>
    </row>
    <row r="483" spans="1:2" s="29" customFormat="1" x14ac:dyDescent="0.2">
      <c r="A483" s="30"/>
      <c r="B483" s="31"/>
    </row>
    <row r="484" spans="1:2" s="29" customFormat="1" x14ac:dyDescent="0.2">
      <c r="A484" s="30"/>
      <c r="B484" s="31"/>
    </row>
    <row r="485" spans="1:2" s="29" customFormat="1" x14ac:dyDescent="0.2">
      <c r="A485" s="30"/>
      <c r="B485" s="31"/>
    </row>
    <row r="486" spans="1:2" s="29" customFormat="1" x14ac:dyDescent="0.2">
      <c r="A486" s="30"/>
      <c r="B486" s="31"/>
    </row>
    <row r="487" spans="1:2" s="29" customFormat="1" x14ac:dyDescent="0.2">
      <c r="A487" s="30"/>
      <c r="B487" s="31"/>
    </row>
    <row r="488" spans="1:2" s="29" customFormat="1" x14ac:dyDescent="0.2">
      <c r="A488" s="30"/>
      <c r="B488" s="31"/>
    </row>
    <row r="489" spans="1:2" s="29" customFormat="1" x14ac:dyDescent="0.2">
      <c r="A489" s="30"/>
      <c r="B489" s="31"/>
    </row>
    <row r="490" spans="1:2" s="29" customFormat="1" x14ac:dyDescent="0.2">
      <c r="A490" s="30"/>
      <c r="B490" s="31"/>
    </row>
    <row r="491" spans="1:2" s="29" customFormat="1" x14ac:dyDescent="0.2">
      <c r="A491" s="30"/>
      <c r="B491" s="31"/>
    </row>
    <row r="492" spans="1:2" s="29" customFormat="1" x14ac:dyDescent="0.2">
      <c r="A492" s="30"/>
      <c r="B492" s="31"/>
    </row>
    <row r="493" spans="1:2" s="29" customFormat="1" x14ac:dyDescent="0.2">
      <c r="A493" s="30"/>
      <c r="B493" s="31"/>
    </row>
    <row r="494" spans="1:2" s="29" customFormat="1" x14ac:dyDescent="0.2">
      <c r="A494" s="30"/>
      <c r="B494" s="31"/>
    </row>
    <row r="495" spans="1:2" s="29" customFormat="1" x14ac:dyDescent="0.2">
      <c r="A495" s="30"/>
      <c r="B495" s="31"/>
    </row>
    <row r="496" spans="1:2" s="29" customFormat="1" x14ac:dyDescent="0.2">
      <c r="A496" s="30"/>
      <c r="B496" s="31"/>
    </row>
    <row r="497" spans="1:2" s="29" customFormat="1" x14ac:dyDescent="0.2">
      <c r="A497" s="30"/>
      <c r="B497" s="31"/>
    </row>
    <row r="498" spans="1:2" s="29" customFormat="1" x14ac:dyDescent="0.2">
      <c r="A498" s="30"/>
      <c r="B498" s="31"/>
    </row>
    <row r="499" spans="1:2" s="29" customFormat="1" x14ac:dyDescent="0.2">
      <c r="A499" s="30"/>
      <c r="B499" s="31"/>
    </row>
    <row r="500" spans="1:2" s="29" customFormat="1" x14ac:dyDescent="0.2">
      <c r="A500" s="30"/>
      <c r="B500" s="31"/>
    </row>
    <row r="501" spans="1:2" s="29" customFormat="1" x14ac:dyDescent="0.2">
      <c r="A501" s="30"/>
      <c r="B501" s="31"/>
    </row>
    <row r="502" spans="1:2" s="29" customFormat="1" x14ac:dyDescent="0.2">
      <c r="A502" s="30"/>
      <c r="B502" s="31"/>
    </row>
    <row r="503" spans="1:2" s="29" customFormat="1" x14ac:dyDescent="0.2">
      <c r="A503" s="30"/>
      <c r="B503" s="31"/>
    </row>
    <row r="504" spans="1:2" s="29" customFormat="1" x14ac:dyDescent="0.2">
      <c r="A504" s="30"/>
      <c r="B504" s="31"/>
    </row>
    <row r="505" spans="1:2" s="29" customFormat="1" x14ac:dyDescent="0.2">
      <c r="A505" s="30"/>
      <c r="B505" s="31"/>
    </row>
    <row r="506" spans="1:2" s="29" customFormat="1" x14ac:dyDescent="0.2">
      <c r="A506" s="30"/>
      <c r="B506" s="31"/>
    </row>
    <row r="507" spans="1:2" s="29" customFormat="1" x14ac:dyDescent="0.2">
      <c r="A507" s="30"/>
      <c r="B507" s="31"/>
    </row>
    <row r="508" spans="1:2" s="29" customFormat="1" x14ac:dyDescent="0.2">
      <c r="A508" s="30"/>
      <c r="B508" s="31"/>
    </row>
    <row r="509" spans="1:2" s="29" customFormat="1" x14ac:dyDescent="0.2">
      <c r="A509" s="30"/>
      <c r="B509" s="31"/>
    </row>
    <row r="510" spans="1:2" s="29" customFormat="1" x14ac:dyDescent="0.2">
      <c r="A510" s="30"/>
      <c r="B510" s="31"/>
    </row>
    <row r="511" spans="1:2" s="29" customFormat="1" x14ac:dyDescent="0.2">
      <c r="A511" s="30"/>
      <c r="B511" s="31"/>
    </row>
    <row r="512" spans="1:2" s="29" customFormat="1" x14ac:dyDescent="0.2">
      <c r="A512" s="30"/>
      <c r="B512" s="31"/>
    </row>
    <row r="513" spans="1:2" s="29" customFormat="1" x14ac:dyDescent="0.2">
      <c r="A513" s="30"/>
      <c r="B513" s="31"/>
    </row>
    <row r="514" spans="1:2" s="29" customFormat="1" x14ac:dyDescent="0.2">
      <c r="A514" s="30"/>
      <c r="B514" s="31"/>
    </row>
    <row r="515" spans="1:2" s="29" customFormat="1" x14ac:dyDescent="0.2">
      <c r="A515" s="30"/>
      <c r="B515" s="31"/>
    </row>
    <row r="516" spans="1:2" s="29" customFormat="1" x14ac:dyDescent="0.2">
      <c r="A516" s="30"/>
      <c r="B516" s="31"/>
    </row>
    <row r="517" spans="1:2" s="29" customFormat="1" x14ac:dyDescent="0.2">
      <c r="A517" s="30"/>
      <c r="B517" s="31"/>
    </row>
    <row r="518" spans="1:2" s="29" customFormat="1" x14ac:dyDescent="0.2">
      <c r="A518" s="30"/>
      <c r="B518" s="31"/>
    </row>
    <row r="519" spans="1:2" s="29" customFormat="1" x14ac:dyDescent="0.2">
      <c r="A519" s="30"/>
      <c r="B519" s="31"/>
    </row>
    <row r="520" spans="1:2" s="29" customFormat="1" x14ac:dyDescent="0.2">
      <c r="A520" s="30"/>
      <c r="B520" s="31"/>
    </row>
    <row r="521" spans="1:2" s="29" customFormat="1" x14ac:dyDescent="0.2">
      <c r="A521" s="30"/>
      <c r="B521" s="31"/>
    </row>
    <row r="522" spans="1:2" s="29" customFormat="1" x14ac:dyDescent="0.2">
      <c r="A522" s="30"/>
      <c r="B522" s="31"/>
    </row>
    <row r="523" spans="1:2" s="29" customFormat="1" x14ac:dyDescent="0.2">
      <c r="A523" s="30"/>
      <c r="B523" s="31"/>
    </row>
    <row r="524" spans="1:2" s="29" customFormat="1" x14ac:dyDescent="0.2">
      <c r="A524" s="30"/>
      <c r="B524" s="31"/>
    </row>
    <row r="525" spans="1:2" s="29" customFormat="1" x14ac:dyDescent="0.2">
      <c r="A525" s="30"/>
      <c r="B525" s="31"/>
    </row>
    <row r="526" spans="1:2" s="29" customFormat="1" x14ac:dyDescent="0.2">
      <c r="A526" s="30"/>
      <c r="B526" s="31"/>
    </row>
    <row r="527" spans="1:2" s="29" customFormat="1" x14ac:dyDescent="0.2">
      <c r="A527" s="30"/>
      <c r="B527" s="31"/>
    </row>
    <row r="528" spans="1:2" s="29" customFormat="1" x14ac:dyDescent="0.2">
      <c r="A528" s="30"/>
      <c r="B528" s="31"/>
    </row>
    <row r="529" spans="1:2" s="29" customFormat="1" x14ac:dyDescent="0.2">
      <c r="A529" s="30"/>
      <c r="B529" s="31"/>
    </row>
    <row r="530" spans="1:2" s="29" customFormat="1" x14ac:dyDescent="0.2">
      <c r="A530" s="30"/>
      <c r="B530" s="31"/>
    </row>
    <row r="531" spans="1:2" s="29" customFormat="1" x14ac:dyDescent="0.2">
      <c r="A531" s="30"/>
      <c r="B531" s="31"/>
    </row>
    <row r="532" spans="1:2" s="29" customFormat="1" x14ac:dyDescent="0.2">
      <c r="A532" s="30"/>
      <c r="B532" s="31"/>
    </row>
    <row r="533" spans="1:2" s="29" customFormat="1" x14ac:dyDescent="0.2">
      <c r="A533" s="30"/>
      <c r="B533" s="31"/>
    </row>
    <row r="534" spans="1:2" s="29" customFormat="1" x14ac:dyDescent="0.2">
      <c r="A534" s="30"/>
      <c r="B534" s="31"/>
    </row>
    <row r="535" spans="1:2" s="29" customFormat="1" x14ac:dyDescent="0.2">
      <c r="A535" s="30"/>
      <c r="B535" s="31"/>
    </row>
    <row r="536" spans="1:2" s="29" customFormat="1" x14ac:dyDescent="0.2">
      <c r="A536" s="30"/>
      <c r="B536" s="31"/>
    </row>
    <row r="537" spans="1:2" s="29" customFormat="1" x14ac:dyDescent="0.2">
      <c r="A537" s="30"/>
      <c r="B537" s="31"/>
    </row>
    <row r="538" spans="1:2" s="29" customFormat="1" x14ac:dyDescent="0.2">
      <c r="A538" s="30"/>
      <c r="B538" s="31"/>
    </row>
    <row r="539" spans="1:2" s="29" customFormat="1" x14ac:dyDescent="0.2">
      <c r="A539" s="30"/>
      <c r="B539" s="31"/>
    </row>
    <row r="540" spans="1:2" s="29" customFormat="1" x14ac:dyDescent="0.2">
      <c r="A540" s="30"/>
      <c r="B540" s="31"/>
    </row>
    <row r="541" spans="1:2" s="29" customFormat="1" x14ac:dyDescent="0.2">
      <c r="A541" s="30"/>
      <c r="B541" s="31"/>
    </row>
    <row r="542" spans="1:2" s="29" customFormat="1" x14ac:dyDescent="0.2">
      <c r="A542" s="30"/>
      <c r="B542" s="31"/>
    </row>
    <row r="543" spans="1:2" s="29" customFormat="1" x14ac:dyDescent="0.2">
      <c r="A543" s="30"/>
      <c r="B543" s="31"/>
    </row>
    <row r="544" spans="1:2" s="29" customFormat="1" x14ac:dyDescent="0.2">
      <c r="A544" s="30"/>
      <c r="B544" s="31"/>
    </row>
    <row r="545" spans="1:2" s="29" customFormat="1" x14ac:dyDescent="0.2">
      <c r="A545" s="30"/>
      <c r="B545" s="31"/>
    </row>
    <row r="546" spans="1:2" s="29" customFormat="1" x14ac:dyDescent="0.2">
      <c r="A546" s="30"/>
      <c r="B546" s="31"/>
    </row>
    <row r="547" spans="1:2" s="29" customFormat="1" x14ac:dyDescent="0.2">
      <c r="A547" s="30"/>
      <c r="B547" s="31"/>
    </row>
    <row r="548" spans="1:2" s="29" customFormat="1" x14ac:dyDescent="0.2">
      <c r="A548" s="30"/>
      <c r="B548" s="31"/>
    </row>
    <row r="549" spans="1:2" s="29" customFormat="1" x14ac:dyDescent="0.2">
      <c r="A549" s="30"/>
      <c r="B549" s="31"/>
    </row>
    <row r="550" spans="1:2" s="29" customFormat="1" x14ac:dyDescent="0.2">
      <c r="A550" s="30"/>
      <c r="B550" s="31"/>
    </row>
    <row r="551" spans="1:2" s="29" customFormat="1" x14ac:dyDescent="0.2">
      <c r="A551" s="30"/>
      <c r="B551" s="31"/>
    </row>
    <row r="552" spans="1:2" s="29" customFormat="1" x14ac:dyDescent="0.2">
      <c r="A552" s="30"/>
      <c r="B552" s="31"/>
    </row>
    <row r="553" spans="1:2" s="29" customFormat="1" x14ac:dyDescent="0.2">
      <c r="A553" s="30"/>
      <c r="B553" s="31"/>
    </row>
    <row r="554" spans="1:2" s="29" customFormat="1" x14ac:dyDescent="0.2">
      <c r="A554" s="30"/>
      <c r="B554" s="31"/>
    </row>
    <row r="555" spans="1:2" s="29" customFormat="1" x14ac:dyDescent="0.2">
      <c r="A555" s="30"/>
      <c r="B555" s="31"/>
    </row>
    <row r="556" spans="1:2" s="29" customFormat="1" x14ac:dyDescent="0.2">
      <c r="A556" s="30"/>
      <c r="B556" s="31"/>
    </row>
    <row r="557" spans="1:2" s="29" customFormat="1" x14ac:dyDescent="0.2">
      <c r="A557" s="30"/>
      <c r="B557" s="31"/>
    </row>
    <row r="558" spans="1:2" s="29" customFormat="1" x14ac:dyDescent="0.2">
      <c r="A558" s="30"/>
      <c r="B558" s="31"/>
    </row>
    <row r="559" spans="1:2" s="29" customFormat="1" x14ac:dyDescent="0.2">
      <c r="A559" s="30"/>
      <c r="B559" s="31"/>
    </row>
    <row r="560" spans="1:2" s="29" customFormat="1" x14ac:dyDescent="0.2">
      <c r="A560" s="30"/>
      <c r="B560" s="31"/>
    </row>
    <row r="561" spans="1:2" s="29" customFormat="1" x14ac:dyDescent="0.2">
      <c r="A561" s="30"/>
      <c r="B561" s="31"/>
    </row>
    <row r="562" spans="1:2" s="29" customFormat="1" x14ac:dyDescent="0.2">
      <c r="A562" s="30"/>
      <c r="B562" s="31"/>
    </row>
    <row r="563" spans="1:2" s="29" customFormat="1" x14ac:dyDescent="0.2">
      <c r="A563" s="30"/>
      <c r="B563" s="31"/>
    </row>
    <row r="564" spans="1:2" s="29" customFormat="1" x14ac:dyDescent="0.2">
      <c r="A564" s="30"/>
      <c r="B564" s="31"/>
    </row>
    <row r="565" spans="1:2" s="29" customFormat="1" x14ac:dyDescent="0.2">
      <c r="A565" s="30"/>
      <c r="B565" s="31"/>
    </row>
    <row r="566" spans="1:2" s="29" customFormat="1" x14ac:dyDescent="0.2">
      <c r="A566" s="30"/>
      <c r="B566" s="31"/>
    </row>
    <row r="567" spans="1:2" s="29" customFormat="1" x14ac:dyDescent="0.2">
      <c r="A567" s="30"/>
      <c r="B567" s="31"/>
    </row>
    <row r="568" spans="1:2" s="29" customFormat="1" x14ac:dyDescent="0.2">
      <c r="A568" s="30"/>
      <c r="B568" s="31"/>
    </row>
    <row r="569" spans="1:2" s="29" customFormat="1" x14ac:dyDescent="0.2">
      <c r="A569" s="30"/>
      <c r="B569" s="31"/>
    </row>
    <row r="570" spans="1:2" s="29" customFormat="1" x14ac:dyDescent="0.2">
      <c r="A570" s="30"/>
      <c r="B570" s="31"/>
    </row>
    <row r="571" spans="1:2" s="29" customFormat="1" x14ac:dyDescent="0.2">
      <c r="A571" s="30"/>
      <c r="B571" s="31"/>
    </row>
    <row r="572" spans="1:2" s="29" customFormat="1" x14ac:dyDescent="0.2">
      <c r="A572" s="30"/>
      <c r="B572" s="31"/>
    </row>
    <row r="573" spans="1:2" s="29" customFormat="1" x14ac:dyDescent="0.2">
      <c r="A573" s="30"/>
      <c r="B573" s="31"/>
    </row>
    <row r="574" spans="1:2" s="29" customFormat="1" x14ac:dyDescent="0.2">
      <c r="A574" s="30"/>
      <c r="B574" s="31"/>
    </row>
    <row r="575" spans="1:2" s="29" customFormat="1" x14ac:dyDescent="0.2">
      <c r="A575" s="30"/>
      <c r="B575" s="31"/>
    </row>
    <row r="576" spans="1:2" s="29" customFormat="1" x14ac:dyDescent="0.2">
      <c r="A576" s="30"/>
      <c r="B576" s="31"/>
    </row>
    <row r="577" spans="1:2" s="29" customFormat="1" x14ac:dyDescent="0.2">
      <c r="A577" s="30"/>
      <c r="B577" s="31"/>
    </row>
    <row r="578" spans="1:2" s="29" customFormat="1" x14ac:dyDescent="0.2">
      <c r="A578" s="30"/>
      <c r="B578" s="31"/>
    </row>
    <row r="579" spans="1:2" s="29" customFormat="1" x14ac:dyDescent="0.2">
      <c r="A579" s="30"/>
      <c r="B579" s="31"/>
    </row>
    <row r="580" spans="1:2" s="29" customFormat="1" x14ac:dyDescent="0.2">
      <c r="A580" s="30"/>
      <c r="B580" s="31"/>
    </row>
    <row r="581" spans="1:2" s="29" customFormat="1" x14ac:dyDescent="0.2">
      <c r="A581" s="30"/>
      <c r="B581" s="31"/>
    </row>
    <row r="582" spans="1:2" s="29" customFormat="1" x14ac:dyDescent="0.2">
      <c r="A582" s="30"/>
      <c r="B582" s="31"/>
    </row>
    <row r="583" spans="1:2" s="29" customFormat="1" x14ac:dyDescent="0.2">
      <c r="A583" s="30"/>
      <c r="B583" s="31"/>
    </row>
    <row r="584" spans="1:2" s="29" customFormat="1" x14ac:dyDescent="0.2">
      <c r="A584" s="30"/>
      <c r="B584" s="31"/>
    </row>
    <row r="585" spans="1:2" s="29" customFormat="1" x14ac:dyDescent="0.2">
      <c r="A585" s="30"/>
      <c r="B585" s="31"/>
    </row>
    <row r="586" spans="1:2" s="29" customFormat="1" x14ac:dyDescent="0.2">
      <c r="A586" s="30"/>
      <c r="B586" s="31"/>
    </row>
    <row r="587" spans="1:2" s="29" customFormat="1" x14ac:dyDescent="0.2">
      <c r="A587" s="30"/>
      <c r="B587" s="31"/>
    </row>
    <row r="588" spans="1:2" s="29" customFormat="1" x14ac:dyDescent="0.2">
      <c r="A588" s="30"/>
      <c r="B588" s="31"/>
    </row>
    <row r="589" spans="1:2" s="29" customFormat="1" x14ac:dyDescent="0.2">
      <c r="A589" s="30"/>
      <c r="B589" s="31"/>
    </row>
    <row r="590" spans="1:2" s="29" customFormat="1" x14ac:dyDescent="0.2">
      <c r="A590" s="30"/>
      <c r="B590" s="31"/>
    </row>
    <row r="591" spans="1:2" s="29" customFormat="1" x14ac:dyDescent="0.2">
      <c r="A591" s="30"/>
      <c r="B591" s="31"/>
    </row>
    <row r="592" spans="1:2" s="29" customFormat="1" x14ac:dyDescent="0.2">
      <c r="A592" s="30"/>
      <c r="B592" s="31"/>
    </row>
    <row r="593" spans="1:2" s="29" customFormat="1" x14ac:dyDescent="0.2">
      <c r="A593" s="30"/>
      <c r="B593" s="31"/>
    </row>
    <row r="594" spans="1:2" s="29" customFormat="1" x14ac:dyDescent="0.2">
      <c r="A594" s="30"/>
      <c r="B594" s="31"/>
    </row>
    <row r="595" spans="1:2" s="29" customFormat="1" x14ac:dyDescent="0.2">
      <c r="A595" s="30"/>
      <c r="B595" s="31"/>
    </row>
    <row r="596" spans="1:2" s="29" customFormat="1" x14ac:dyDescent="0.2">
      <c r="A596" s="30"/>
      <c r="B596" s="31"/>
    </row>
    <row r="597" spans="1:2" s="29" customFormat="1" x14ac:dyDescent="0.2">
      <c r="A597" s="30"/>
      <c r="B597" s="31"/>
    </row>
    <row r="598" spans="1:2" s="29" customFormat="1" x14ac:dyDescent="0.2">
      <c r="A598" s="30"/>
      <c r="B598" s="31"/>
    </row>
    <row r="599" spans="1:2" s="29" customFormat="1" x14ac:dyDescent="0.2">
      <c r="A599" s="30"/>
      <c r="B599" s="31"/>
    </row>
    <row r="600" spans="1:2" s="29" customFormat="1" x14ac:dyDescent="0.2">
      <c r="A600" s="30"/>
      <c r="B600" s="31"/>
    </row>
    <row r="601" spans="1:2" s="29" customFormat="1" x14ac:dyDescent="0.2">
      <c r="A601" s="30"/>
      <c r="B601" s="31"/>
    </row>
    <row r="602" spans="1:2" s="29" customFormat="1" x14ac:dyDescent="0.2">
      <c r="A602" s="30"/>
      <c r="B602" s="31"/>
    </row>
    <row r="603" spans="1:2" s="29" customFormat="1" x14ac:dyDescent="0.2">
      <c r="A603" s="30"/>
      <c r="B603" s="31"/>
    </row>
    <row r="604" spans="1:2" s="29" customFormat="1" x14ac:dyDescent="0.2">
      <c r="A604" s="30"/>
      <c r="B604" s="31"/>
    </row>
    <row r="605" spans="1:2" s="29" customFormat="1" x14ac:dyDescent="0.2">
      <c r="A605" s="30"/>
      <c r="B605" s="31"/>
    </row>
    <row r="606" spans="1:2" s="29" customFormat="1" x14ac:dyDescent="0.2">
      <c r="A606" s="30"/>
      <c r="B606" s="31"/>
    </row>
    <row r="607" spans="1:2" s="29" customFormat="1" x14ac:dyDescent="0.2">
      <c r="A607" s="30"/>
      <c r="B607" s="31"/>
    </row>
    <row r="608" spans="1:2" s="29" customFormat="1" x14ac:dyDescent="0.2">
      <c r="A608" s="30"/>
      <c r="B608" s="31"/>
    </row>
    <row r="609" spans="1:2" s="29" customFormat="1" x14ac:dyDescent="0.2">
      <c r="A609" s="30"/>
      <c r="B609" s="31"/>
    </row>
    <row r="610" spans="1:2" s="29" customFormat="1" x14ac:dyDescent="0.2">
      <c r="A610" s="30"/>
      <c r="B610" s="31"/>
    </row>
    <row r="611" spans="1:2" s="29" customFormat="1" x14ac:dyDescent="0.2">
      <c r="A611" s="30"/>
      <c r="B611" s="31"/>
    </row>
    <row r="612" spans="1:2" s="29" customFormat="1" x14ac:dyDescent="0.2">
      <c r="A612" s="30"/>
      <c r="B612" s="31"/>
    </row>
    <row r="613" spans="1:2" s="29" customFormat="1" x14ac:dyDescent="0.2">
      <c r="A613" s="30"/>
      <c r="B613" s="31"/>
    </row>
    <row r="614" spans="1:2" s="29" customFormat="1" x14ac:dyDescent="0.2">
      <c r="A614" s="30"/>
      <c r="B614" s="31"/>
    </row>
    <row r="615" spans="1:2" s="29" customFormat="1" x14ac:dyDescent="0.2">
      <c r="A615" s="30"/>
      <c r="B615" s="31"/>
    </row>
    <row r="616" spans="1:2" s="29" customFormat="1" x14ac:dyDescent="0.2">
      <c r="A616" s="30"/>
      <c r="B616" s="31"/>
    </row>
    <row r="617" spans="1:2" s="29" customFormat="1" x14ac:dyDescent="0.2">
      <c r="A617" s="30"/>
      <c r="B617" s="31"/>
    </row>
    <row r="618" spans="1:2" s="29" customFormat="1" x14ac:dyDescent="0.2">
      <c r="A618" s="30"/>
      <c r="B618" s="31"/>
    </row>
    <row r="619" spans="1:2" s="29" customFormat="1" x14ac:dyDescent="0.2">
      <c r="A619" s="30"/>
      <c r="B619" s="31"/>
    </row>
    <row r="620" spans="1:2" s="29" customFormat="1" x14ac:dyDescent="0.2">
      <c r="A620" s="30"/>
      <c r="B620" s="31"/>
    </row>
    <row r="621" spans="1:2" s="29" customFormat="1" x14ac:dyDescent="0.2">
      <c r="A621" s="30"/>
      <c r="B621" s="31"/>
    </row>
    <row r="622" spans="1:2" s="29" customFormat="1" x14ac:dyDescent="0.2">
      <c r="A622" s="30"/>
      <c r="B622" s="31"/>
    </row>
    <row r="623" spans="1:2" s="29" customFormat="1" x14ac:dyDescent="0.2">
      <c r="A623" s="30"/>
      <c r="B623" s="31"/>
    </row>
    <row r="624" spans="1:2" s="29" customFormat="1" x14ac:dyDescent="0.2">
      <c r="A624" s="30"/>
      <c r="B624" s="31"/>
    </row>
    <row r="625" spans="1:2" s="29" customFormat="1" x14ac:dyDescent="0.2">
      <c r="A625" s="30"/>
      <c r="B625" s="31"/>
    </row>
    <row r="626" spans="1:2" s="29" customFormat="1" x14ac:dyDescent="0.2">
      <c r="A626" s="30"/>
      <c r="B626" s="31"/>
    </row>
    <row r="627" spans="1:2" s="29" customFormat="1" x14ac:dyDescent="0.2">
      <c r="A627" s="30"/>
      <c r="B627" s="31"/>
    </row>
    <row r="628" spans="1:2" s="29" customFormat="1" x14ac:dyDescent="0.2">
      <c r="A628" s="30"/>
      <c r="B628" s="31"/>
    </row>
    <row r="629" spans="1:2" s="29" customFormat="1" x14ac:dyDescent="0.2">
      <c r="A629" s="30"/>
      <c r="B629" s="31"/>
    </row>
    <row r="630" spans="1:2" s="29" customFormat="1" x14ac:dyDescent="0.2">
      <c r="A630" s="30"/>
      <c r="B630" s="31"/>
    </row>
    <row r="631" spans="1:2" s="29" customFormat="1" x14ac:dyDescent="0.2">
      <c r="A631" s="30"/>
      <c r="B631" s="31"/>
    </row>
    <row r="632" spans="1:2" s="29" customFormat="1" x14ac:dyDescent="0.2">
      <c r="A632" s="30"/>
      <c r="B632" s="31"/>
    </row>
    <row r="633" spans="1:2" s="29" customFormat="1" x14ac:dyDescent="0.2">
      <c r="A633" s="30"/>
      <c r="B633" s="31"/>
    </row>
    <row r="634" spans="1:2" s="29" customFormat="1" x14ac:dyDescent="0.2">
      <c r="A634" s="30"/>
      <c r="B634" s="31"/>
    </row>
    <row r="635" spans="1:2" s="29" customFormat="1" x14ac:dyDescent="0.2">
      <c r="A635" s="30"/>
      <c r="B635" s="31"/>
    </row>
    <row r="636" spans="1:2" s="29" customFormat="1" x14ac:dyDescent="0.2">
      <c r="A636" s="30"/>
      <c r="B636" s="31"/>
    </row>
    <row r="637" spans="1:2" s="29" customFormat="1" x14ac:dyDescent="0.2">
      <c r="A637" s="30"/>
      <c r="B637" s="31"/>
    </row>
    <row r="638" spans="1:2" s="29" customFormat="1" x14ac:dyDescent="0.2">
      <c r="A638" s="30"/>
      <c r="B638" s="31"/>
    </row>
    <row r="639" spans="1:2" s="29" customFormat="1" x14ac:dyDescent="0.2">
      <c r="A639" s="30"/>
      <c r="B639" s="31"/>
    </row>
    <row r="640" spans="1:2" s="29" customFormat="1" x14ac:dyDescent="0.2">
      <c r="A640" s="30"/>
      <c r="B640" s="31"/>
    </row>
    <row r="641" spans="1:2" s="29" customFormat="1" x14ac:dyDescent="0.2">
      <c r="A641" s="30"/>
      <c r="B641" s="31"/>
    </row>
    <row r="642" spans="1:2" s="29" customFormat="1" x14ac:dyDescent="0.2">
      <c r="A642" s="30"/>
      <c r="B642" s="31"/>
    </row>
    <row r="643" spans="1:2" s="29" customFormat="1" x14ac:dyDescent="0.2">
      <c r="A643" s="30"/>
      <c r="B643" s="31"/>
    </row>
    <row r="644" spans="1:2" s="29" customFormat="1" x14ac:dyDescent="0.2">
      <c r="A644" s="30"/>
      <c r="B644" s="31"/>
    </row>
    <row r="645" spans="1:2" s="29" customFormat="1" x14ac:dyDescent="0.2">
      <c r="A645" s="30"/>
      <c r="B645" s="31"/>
    </row>
    <row r="646" spans="1:2" s="29" customFormat="1" x14ac:dyDescent="0.2">
      <c r="A646" s="30"/>
      <c r="B646" s="31"/>
    </row>
    <row r="647" spans="1:2" s="29" customFormat="1" x14ac:dyDescent="0.2">
      <c r="A647" s="30"/>
      <c r="B647" s="31"/>
    </row>
    <row r="648" spans="1:2" s="29" customFormat="1" x14ac:dyDescent="0.2">
      <c r="A648" s="30"/>
      <c r="B648" s="31"/>
    </row>
    <row r="649" spans="1:2" s="29" customFormat="1" x14ac:dyDescent="0.2">
      <c r="A649" s="30"/>
      <c r="B649" s="31"/>
    </row>
    <row r="650" spans="1:2" s="29" customFormat="1" x14ac:dyDescent="0.2">
      <c r="A650" s="30"/>
      <c r="B650" s="31"/>
    </row>
    <row r="651" spans="1:2" s="29" customFormat="1" x14ac:dyDescent="0.2">
      <c r="A651" s="30"/>
      <c r="B651" s="31"/>
    </row>
    <row r="652" spans="1:2" s="29" customFormat="1" x14ac:dyDescent="0.2">
      <c r="A652" s="30"/>
      <c r="B652" s="31"/>
    </row>
    <row r="653" spans="1:2" s="29" customFormat="1" x14ac:dyDescent="0.2">
      <c r="A653" s="30"/>
      <c r="B653" s="31"/>
    </row>
    <row r="654" spans="1:2" s="29" customFormat="1" x14ac:dyDescent="0.2">
      <c r="A654" s="30"/>
      <c r="B654" s="31"/>
    </row>
    <row r="655" spans="1:2" s="29" customFormat="1" x14ac:dyDescent="0.2">
      <c r="A655" s="30"/>
      <c r="B655" s="31"/>
    </row>
    <row r="656" spans="1:2" s="29" customFormat="1" x14ac:dyDescent="0.2">
      <c r="A656" s="30"/>
      <c r="B656" s="31"/>
    </row>
    <row r="657" spans="1:2" s="29" customFormat="1" x14ac:dyDescent="0.2">
      <c r="A657" s="30"/>
      <c r="B657" s="31"/>
    </row>
    <row r="658" spans="1:2" s="29" customFormat="1" x14ac:dyDescent="0.2">
      <c r="A658" s="30"/>
      <c r="B658" s="31"/>
    </row>
    <row r="659" spans="1:2" s="29" customFormat="1" x14ac:dyDescent="0.2">
      <c r="A659" s="30"/>
      <c r="B659" s="31"/>
    </row>
    <row r="660" spans="1:2" s="29" customFormat="1" x14ac:dyDescent="0.2">
      <c r="A660" s="30"/>
      <c r="B660" s="31"/>
    </row>
    <row r="661" spans="1:2" s="29" customFormat="1" x14ac:dyDescent="0.2">
      <c r="A661" s="30"/>
      <c r="B661" s="31"/>
    </row>
    <row r="662" spans="1:2" s="29" customFormat="1" x14ac:dyDescent="0.2">
      <c r="A662" s="30"/>
      <c r="B662" s="31"/>
    </row>
    <row r="663" spans="1:2" s="29" customFormat="1" x14ac:dyDescent="0.2">
      <c r="A663" s="30"/>
      <c r="B663" s="31"/>
    </row>
    <row r="664" spans="1:2" s="29" customFormat="1" x14ac:dyDescent="0.2">
      <c r="A664" s="30"/>
      <c r="B664" s="31"/>
    </row>
    <row r="665" spans="1:2" s="29" customFormat="1" x14ac:dyDescent="0.2">
      <c r="A665" s="30"/>
      <c r="B665" s="31"/>
    </row>
    <row r="666" spans="1:2" s="29" customFormat="1" x14ac:dyDescent="0.2">
      <c r="A666" s="30"/>
      <c r="B666" s="31"/>
    </row>
    <row r="667" spans="1:2" s="29" customFormat="1" x14ac:dyDescent="0.2">
      <c r="A667" s="30"/>
      <c r="B667" s="31"/>
    </row>
    <row r="668" spans="1:2" s="29" customFormat="1" x14ac:dyDescent="0.2">
      <c r="A668" s="30"/>
      <c r="B668" s="31"/>
    </row>
    <row r="669" spans="1:2" s="29" customFormat="1" x14ac:dyDescent="0.2">
      <c r="A669" s="30"/>
      <c r="B669" s="31"/>
    </row>
    <row r="670" spans="1:2" s="29" customFormat="1" x14ac:dyDescent="0.2">
      <c r="A670" s="30"/>
      <c r="B670" s="31"/>
    </row>
    <row r="671" spans="1:2" s="29" customFormat="1" x14ac:dyDescent="0.2">
      <c r="A671" s="30"/>
      <c r="B671" s="31"/>
    </row>
    <row r="672" spans="1:2" s="29" customFormat="1" x14ac:dyDescent="0.2">
      <c r="A672" s="30"/>
      <c r="B672" s="31"/>
    </row>
    <row r="673" spans="1:2" s="29" customFormat="1" x14ac:dyDescent="0.2">
      <c r="A673" s="30"/>
      <c r="B673" s="31"/>
    </row>
    <row r="674" spans="1:2" s="29" customFormat="1" x14ac:dyDescent="0.2">
      <c r="A674" s="30"/>
      <c r="B674" s="31"/>
    </row>
    <row r="675" spans="1:2" s="29" customFormat="1" x14ac:dyDescent="0.2">
      <c r="A675" s="30"/>
      <c r="B675" s="31"/>
    </row>
    <row r="676" spans="1:2" s="29" customFormat="1" x14ac:dyDescent="0.2">
      <c r="A676" s="30"/>
      <c r="B676" s="31"/>
    </row>
    <row r="677" spans="1:2" s="29" customFormat="1" x14ac:dyDescent="0.2">
      <c r="A677" s="30"/>
      <c r="B677" s="31"/>
    </row>
    <row r="678" spans="1:2" s="29" customFormat="1" x14ac:dyDescent="0.2">
      <c r="A678" s="30"/>
      <c r="B678" s="31"/>
    </row>
    <row r="679" spans="1:2" s="29" customFormat="1" x14ac:dyDescent="0.2">
      <c r="A679" s="30"/>
      <c r="B679" s="31"/>
    </row>
    <row r="680" spans="1:2" s="29" customFormat="1" x14ac:dyDescent="0.2">
      <c r="A680" s="30"/>
      <c r="B680" s="31"/>
    </row>
    <row r="681" spans="1:2" s="29" customFormat="1" x14ac:dyDescent="0.2">
      <c r="A681" s="30"/>
      <c r="B681" s="31"/>
    </row>
    <row r="682" spans="1:2" s="29" customFormat="1" x14ac:dyDescent="0.2">
      <c r="A682" s="30"/>
      <c r="B682" s="31"/>
    </row>
    <row r="683" spans="1:2" s="29" customFormat="1" x14ac:dyDescent="0.2">
      <c r="A683" s="30"/>
      <c r="B683" s="31"/>
    </row>
    <row r="684" spans="1:2" s="29" customFormat="1" x14ac:dyDescent="0.2">
      <c r="A684" s="30"/>
      <c r="B684" s="31"/>
    </row>
    <row r="685" spans="1:2" s="29" customFormat="1" x14ac:dyDescent="0.2">
      <c r="A685" s="30"/>
      <c r="B685" s="31"/>
    </row>
    <row r="686" spans="1:2" s="29" customFormat="1" x14ac:dyDescent="0.2">
      <c r="A686" s="30"/>
      <c r="B686" s="31"/>
    </row>
    <row r="687" spans="1:2" s="29" customFormat="1" x14ac:dyDescent="0.2">
      <c r="A687" s="30"/>
      <c r="B687" s="31"/>
    </row>
    <row r="688" spans="1:2" s="29" customFormat="1" x14ac:dyDescent="0.2">
      <c r="A688" s="30"/>
      <c r="B688" s="31"/>
    </row>
    <row r="689" spans="1:2" s="29" customFormat="1" x14ac:dyDescent="0.2">
      <c r="A689" s="30"/>
      <c r="B689" s="31"/>
    </row>
    <row r="690" spans="1:2" s="29" customFormat="1" x14ac:dyDescent="0.2">
      <c r="A690" s="30"/>
      <c r="B690" s="31"/>
    </row>
    <row r="691" spans="1:2" s="29" customFormat="1" x14ac:dyDescent="0.2">
      <c r="A691" s="30"/>
      <c r="B691" s="31"/>
    </row>
    <row r="692" spans="1:2" s="29" customFormat="1" x14ac:dyDescent="0.2">
      <c r="A692" s="30"/>
      <c r="B692" s="31"/>
    </row>
    <row r="693" spans="1:2" s="29" customFormat="1" x14ac:dyDescent="0.2">
      <c r="A693" s="30"/>
      <c r="B693" s="31"/>
    </row>
    <row r="694" spans="1:2" s="29" customFormat="1" x14ac:dyDescent="0.2">
      <c r="A694" s="30"/>
      <c r="B694" s="31"/>
    </row>
    <row r="695" spans="1:2" s="29" customFormat="1" x14ac:dyDescent="0.2">
      <c r="A695" s="30"/>
      <c r="B695" s="31"/>
    </row>
    <row r="696" spans="1:2" s="29" customFormat="1" x14ac:dyDescent="0.2">
      <c r="A696" s="30"/>
      <c r="B696" s="31"/>
    </row>
    <row r="697" spans="1:2" s="29" customFormat="1" x14ac:dyDescent="0.2">
      <c r="A697" s="30"/>
      <c r="B697" s="31"/>
    </row>
    <row r="698" spans="1:2" s="29" customFormat="1" x14ac:dyDescent="0.2">
      <c r="A698" s="30"/>
      <c r="B698" s="31"/>
    </row>
    <row r="699" spans="1:2" s="29" customFormat="1" x14ac:dyDescent="0.2">
      <c r="A699" s="30"/>
      <c r="B699" s="31"/>
    </row>
    <row r="700" spans="1:2" s="29" customFormat="1" x14ac:dyDescent="0.2">
      <c r="A700" s="30"/>
      <c r="B700" s="31"/>
    </row>
    <row r="701" spans="1:2" s="29" customFormat="1" x14ac:dyDescent="0.2">
      <c r="A701" s="30"/>
      <c r="B701" s="31"/>
    </row>
    <row r="702" spans="1:2" s="29" customFormat="1" x14ac:dyDescent="0.2">
      <c r="A702" s="30"/>
      <c r="B702" s="31"/>
    </row>
    <row r="703" spans="1:2" s="29" customFormat="1" x14ac:dyDescent="0.2">
      <c r="A703" s="30"/>
      <c r="B703" s="31"/>
    </row>
    <row r="704" spans="1:2" s="29" customFormat="1" x14ac:dyDescent="0.2">
      <c r="A704" s="30"/>
      <c r="B704" s="31"/>
    </row>
    <row r="705" spans="1:2" s="29" customFormat="1" x14ac:dyDescent="0.2">
      <c r="A705" s="30"/>
      <c r="B705" s="31"/>
    </row>
    <row r="706" spans="1:2" s="29" customFormat="1" x14ac:dyDescent="0.2">
      <c r="A706" s="30"/>
      <c r="B706" s="31"/>
    </row>
    <row r="707" spans="1:2" s="29" customFormat="1" x14ac:dyDescent="0.2">
      <c r="A707" s="30"/>
      <c r="B707" s="31"/>
    </row>
    <row r="708" spans="1:2" s="29" customFormat="1" x14ac:dyDescent="0.2">
      <c r="A708" s="30"/>
      <c r="B708" s="31"/>
    </row>
    <row r="709" spans="1:2" s="29" customFormat="1" x14ac:dyDescent="0.2">
      <c r="A709" s="30"/>
      <c r="B709" s="31"/>
    </row>
    <row r="710" spans="1:2" s="29" customFormat="1" x14ac:dyDescent="0.2">
      <c r="A710" s="30"/>
      <c r="B710" s="31"/>
    </row>
    <row r="711" spans="1:2" s="29" customFormat="1" x14ac:dyDescent="0.2">
      <c r="A711" s="30"/>
      <c r="B711" s="31"/>
    </row>
    <row r="712" spans="1:2" s="29" customFormat="1" x14ac:dyDescent="0.2">
      <c r="A712" s="30"/>
      <c r="B712" s="31"/>
    </row>
    <row r="713" spans="1:2" s="29" customFormat="1" x14ac:dyDescent="0.2">
      <c r="A713" s="30"/>
      <c r="B713" s="31"/>
    </row>
    <row r="714" spans="1:2" s="29" customFormat="1" x14ac:dyDescent="0.2">
      <c r="A714" s="30"/>
      <c r="B714" s="31"/>
    </row>
    <row r="715" spans="1:2" s="29" customFormat="1" x14ac:dyDescent="0.2">
      <c r="A715" s="30"/>
      <c r="B715" s="31"/>
    </row>
    <row r="716" spans="1:2" s="29" customFormat="1" x14ac:dyDescent="0.2">
      <c r="A716" s="30"/>
      <c r="B716" s="31"/>
    </row>
    <row r="717" spans="1:2" s="29" customFormat="1" x14ac:dyDescent="0.2">
      <c r="A717" s="30"/>
      <c r="B717" s="31"/>
    </row>
    <row r="718" spans="1:2" s="29" customFormat="1" x14ac:dyDescent="0.2">
      <c r="A718" s="30"/>
      <c r="B718" s="31"/>
    </row>
    <row r="719" spans="1:2" s="29" customFormat="1" x14ac:dyDescent="0.2">
      <c r="A719" s="30"/>
      <c r="B719" s="31"/>
    </row>
    <row r="720" spans="1:2" s="29" customFormat="1" x14ac:dyDescent="0.2">
      <c r="A720" s="30"/>
      <c r="B720" s="31"/>
    </row>
    <row r="721" spans="1:2" s="29" customFormat="1" x14ac:dyDescent="0.2">
      <c r="A721" s="30"/>
      <c r="B721" s="31"/>
    </row>
    <row r="722" spans="1:2" s="29" customFormat="1" x14ac:dyDescent="0.2">
      <c r="A722" s="30"/>
      <c r="B722" s="31"/>
    </row>
    <row r="723" spans="1:2" s="29" customFormat="1" x14ac:dyDescent="0.2">
      <c r="A723" s="30"/>
      <c r="B723" s="31"/>
    </row>
    <row r="724" spans="1:2" s="29" customFormat="1" x14ac:dyDescent="0.2">
      <c r="A724" s="30"/>
      <c r="B724" s="31"/>
    </row>
    <row r="725" spans="1:2" s="29" customFormat="1" x14ac:dyDescent="0.2">
      <c r="A725" s="30"/>
      <c r="B725" s="31"/>
    </row>
    <row r="726" spans="1:2" s="29" customFormat="1" x14ac:dyDescent="0.2">
      <c r="A726" s="30"/>
      <c r="B726" s="31"/>
    </row>
    <row r="727" spans="1:2" s="29" customFormat="1" x14ac:dyDescent="0.2">
      <c r="A727" s="30"/>
      <c r="B727" s="31"/>
    </row>
    <row r="728" spans="1:2" s="29" customFormat="1" x14ac:dyDescent="0.2">
      <c r="A728" s="30"/>
      <c r="B728" s="31"/>
    </row>
    <row r="729" spans="1:2" s="29" customFormat="1" x14ac:dyDescent="0.2">
      <c r="A729" s="30"/>
      <c r="B729" s="31"/>
    </row>
    <row r="730" spans="1:2" s="29" customFormat="1" x14ac:dyDescent="0.2">
      <c r="A730" s="30"/>
      <c r="B730" s="31"/>
    </row>
    <row r="731" spans="1:2" s="29" customFormat="1" x14ac:dyDescent="0.2">
      <c r="A731" s="30"/>
      <c r="B731" s="31"/>
    </row>
    <row r="732" spans="1:2" s="29" customFormat="1" x14ac:dyDescent="0.2">
      <c r="A732" s="30"/>
      <c r="B732" s="31"/>
    </row>
    <row r="733" spans="1:2" s="29" customFormat="1" x14ac:dyDescent="0.2">
      <c r="A733" s="30"/>
      <c r="B733" s="31"/>
    </row>
    <row r="734" spans="1:2" s="29" customFormat="1" x14ac:dyDescent="0.2">
      <c r="A734" s="30"/>
      <c r="B734" s="31"/>
    </row>
    <row r="735" spans="1:2" s="29" customFormat="1" x14ac:dyDescent="0.2">
      <c r="A735" s="30"/>
      <c r="B735" s="31"/>
    </row>
    <row r="736" spans="1:2" s="29" customFormat="1" x14ac:dyDescent="0.2">
      <c r="A736" s="30"/>
      <c r="B736" s="31"/>
    </row>
    <row r="737" spans="1:2" s="29" customFormat="1" x14ac:dyDescent="0.2">
      <c r="A737" s="30"/>
      <c r="B737" s="31"/>
    </row>
    <row r="738" spans="1:2" s="29" customFormat="1" x14ac:dyDescent="0.2">
      <c r="A738" s="30"/>
      <c r="B738" s="31"/>
    </row>
    <row r="739" spans="1:2" s="29" customFormat="1" x14ac:dyDescent="0.2">
      <c r="A739" s="30"/>
      <c r="B739" s="31"/>
    </row>
    <row r="740" spans="1:2" s="29" customFormat="1" x14ac:dyDescent="0.2">
      <c r="A740" s="30"/>
      <c r="B740" s="31"/>
    </row>
    <row r="741" spans="1:2" s="29" customFormat="1" x14ac:dyDescent="0.2">
      <c r="A741" s="30"/>
      <c r="B741" s="31"/>
    </row>
    <row r="742" spans="1:2" s="29" customFormat="1" x14ac:dyDescent="0.2">
      <c r="A742" s="30"/>
      <c r="B742" s="31"/>
    </row>
    <row r="743" spans="1:2" s="29" customFormat="1" x14ac:dyDescent="0.2">
      <c r="A743" s="30"/>
      <c r="B743" s="31"/>
    </row>
    <row r="744" spans="1:2" s="29" customFormat="1" x14ac:dyDescent="0.2">
      <c r="A744" s="30"/>
      <c r="B744" s="31"/>
    </row>
    <row r="745" spans="1:2" s="29" customFormat="1" x14ac:dyDescent="0.2">
      <c r="A745" s="30"/>
      <c r="B745" s="31"/>
    </row>
    <row r="746" spans="1:2" s="29" customFormat="1" x14ac:dyDescent="0.2">
      <c r="A746" s="30"/>
      <c r="B746" s="31"/>
    </row>
    <row r="747" spans="1:2" s="29" customFormat="1" x14ac:dyDescent="0.2">
      <c r="A747" s="30"/>
      <c r="B747" s="31"/>
    </row>
    <row r="748" spans="1:2" s="29" customFormat="1" x14ac:dyDescent="0.2">
      <c r="A748" s="30"/>
      <c r="B748" s="31"/>
    </row>
    <row r="749" spans="1:2" s="29" customFormat="1" x14ac:dyDescent="0.2">
      <c r="A749" s="30"/>
      <c r="B749" s="31"/>
    </row>
    <row r="750" spans="1:2" s="29" customFormat="1" x14ac:dyDescent="0.2">
      <c r="A750" s="30"/>
      <c r="B750" s="31"/>
    </row>
    <row r="751" spans="1:2" s="29" customFormat="1" x14ac:dyDescent="0.2">
      <c r="A751" s="30"/>
      <c r="B751" s="31"/>
    </row>
    <row r="752" spans="1:2" s="29" customFormat="1" x14ac:dyDescent="0.2">
      <c r="A752" s="30"/>
      <c r="B752" s="31"/>
    </row>
    <row r="753" spans="1:2" s="29" customFormat="1" x14ac:dyDescent="0.2">
      <c r="A753" s="30"/>
      <c r="B753" s="31"/>
    </row>
    <row r="754" spans="1:2" s="29" customFormat="1" x14ac:dyDescent="0.2">
      <c r="A754" s="30"/>
      <c r="B754" s="31"/>
    </row>
    <row r="755" spans="1:2" s="29" customFormat="1" x14ac:dyDescent="0.2">
      <c r="A755" s="30"/>
      <c r="B755" s="31"/>
    </row>
    <row r="756" spans="1:2" s="29" customFormat="1" x14ac:dyDescent="0.2">
      <c r="A756" s="30"/>
      <c r="B756" s="31"/>
    </row>
    <row r="757" spans="1:2" s="29" customFormat="1" x14ac:dyDescent="0.2">
      <c r="A757" s="30"/>
      <c r="B757" s="31"/>
    </row>
    <row r="758" spans="1:2" s="29" customFormat="1" x14ac:dyDescent="0.2">
      <c r="A758" s="30"/>
      <c r="B758" s="31"/>
    </row>
    <row r="759" spans="1:2" s="29" customFormat="1" x14ac:dyDescent="0.2">
      <c r="A759" s="30"/>
      <c r="B759" s="31"/>
    </row>
    <row r="760" spans="1:2" s="29" customFormat="1" x14ac:dyDescent="0.2">
      <c r="A760" s="30"/>
      <c r="B760" s="31"/>
    </row>
    <row r="761" spans="1:2" s="29" customFormat="1" x14ac:dyDescent="0.2">
      <c r="A761" s="30"/>
      <c r="B761" s="31"/>
    </row>
    <row r="762" spans="1:2" s="29" customFormat="1" x14ac:dyDescent="0.2">
      <c r="A762" s="30"/>
      <c r="B762" s="31"/>
    </row>
    <row r="763" spans="1:2" s="29" customFormat="1" x14ac:dyDescent="0.2">
      <c r="A763" s="30"/>
      <c r="B763" s="31"/>
    </row>
    <row r="764" spans="1:2" s="29" customFormat="1" x14ac:dyDescent="0.2">
      <c r="A764" s="30"/>
      <c r="B764" s="31"/>
    </row>
    <row r="765" spans="1:2" s="29" customFormat="1" x14ac:dyDescent="0.2">
      <c r="A765" s="30"/>
      <c r="B765" s="31"/>
    </row>
    <row r="766" spans="1:2" s="29" customFormat="1" x14ac:dyDescent="0.2">
      <c r="A766" s="30"/>
      <c r="B766" s="31"/>
    </row>
    <row r="767" spans="1:2" s="29" customFormat="1" x14ac:dyDescent="0.2">
      <c r="A767" s="30"/>
      <c r="B767" s="31"/>
    </row>
    <row r="768" spans="1:2" s="29" customFormat="1" x14ac:dyDescent="0.2">
      <c r="A768" s="30"/>
      <c r="B768" s="31"/>
    </row>
    <row r="769" spans="1:2" s="29" customFormat="1" x14ac:dyDescent="0.2">
      <c r="A769" s="30"/>
      <c r="B769" s="31"/>
    </row>
    <row r="770" spans="1:2" s="29" customFormat="1" x14ac:dyDescent="0.2">
      <c r="A770" s="30"/>
      <c r="B770" s="31"/>
    </row>
    <row r="771" spans="1:2" s="29" customFormat="1" x14ac:dyDescent="0.2">
      <c r="A771" s="30"/>
      <c r="B771" s="31"/>
    </row>
    <row r="772" spans="1:2" s="29" customFormat="1" x14ac:dyDescent="0.2">
      <c r="A772" s="30"/>
      <c r="B772" s="31"/>
    </row>
    <row r="773" spans="1:2" s="29" customFormat="1" x14ac:dyDescent="0.2">
      <c r="A773" s="30"/>
      <c r="B773" s="31"/>
    </row>
    <row r="774" spans="1:2" s="29" customFormat="1" x14ac:dyDescent="0.2">
      <c r="A774" s="30"/>
      <c r="B774" s="31"/>
    </row>
    <row r="775" spans="1:2" s="29" customFormat="1" x14ac:dyDescent="0.2">
      <c r="A775" s="30"/>
      <c r="B775" s="31"/>
    </row>
    <row r="776" spans="1:2" s="29" customFormat="1" x14ac:dyDescent="0.2">
      <c r="A776" s="30"/>
      <c r="B776" s="31"/>
    </row>
    <row r="777" spans="1:2" s="29" customFormat="1" x14ac:dyDescent="0.2">
      <c r="A777" s="30"/>
      <c r="B777" s="31"/>
    </row>
    <row r="778" spans="1:2" s="29" customFormat="1" x14ac:dyDescent="0.2">
      <c r="A778" s="30"/>
      <c r="B778" s="31"/>
    </row>
    <row r="779" spans="1:2" s="29" customFormat="1" x14ac:dyDescent="0.2">
      <c r="A779" s="30"/>
      <c r="B779" s="31"/>
    </row>
    <row r="780" spans="1:2" s="29" customFormat="1" x14ac:dyDescent="0.2">
      <c r="A780" s="30"/>
      <c r="B780" s="31"/>
    </row>
    <row r="781" spans="1:2" s="29" customFormat="1" x14ac:dyDescent="0.2">
      <c r="A781" s="30"/>
      <c r="B781" s="31"/>
    </row>
    <row r="782" spans="1:2" s="29" customFormat="1" x14ac:dyDescent="0.2">
      <c r="A782" s="30"/>
      <c r="B782" s="31"/>
    </row>
    <row r="783" spans="1:2" s="29" customFormat="1" x14ac:dyDescent="0.2">
      <c r="A783" s="30"/>
      <c r="B783" s="31"/>
    </row>
    <row r="784" spans="1:2" s="29" customFormat="1" x14ac:dyDescent="0.2">
      <c r="A784" s="30"/>
      <c r="B784" s="31"/>
    </row>
    <row r="785" spans="1:2" s="29" customFormat="1" x14ac:dyDescent="0.2">
      <c r="A785" s="30"/>
      <c r="B785" s="31"/>
    </row>
    <row r="786" spans="1:2" s="29" customFormat="1" x14ac:dyDescent="0.2">
      <c r="A786" s="30"/>
      <c r="B786" s="31"/>
    </row>
    <row r="787" spans="1:2" s="29" customFormat="1" x14ac:dyDescent="0.2">
      <c r="A787" s="30"/>
      <c r="B787" s="31"/>
    </row>
    <row r="788" spans="1:2" s="29" customFormat="1" x14ac:dyDescent="0.2">
      <c r="A788" s="30"/>
      <c r="B788" s="31"/>
    </row>
    <row r="789" spans="1:2" s="29" customFormat="1" x14ac:dyDescent="0.2">
      <c r="A789" s="30"/>
      <c r="B789" s="31"/>
    </row>
    <row r="790" spans="1:2" s="29" customFormat="1" x14ac:dyDescent="0.2">
      <c r="A790" s="30"/>
      <c r="B790" s="31"/>
    </row>
    <row r="791" spans="1:2" s="29" customFormat="1" x14ac:dyDescent="0.2">
      <c r="A791" s="30"/>
      <c r="B791" s="31"/>
    </row>
    <row r="792" spans="1:2" s="29" customFormat="1" x14ac:dyDescent="0.2">
      <c r="A792" s="30"/>
      <c r="B792" s="31"/>
    </row>
    <row r="793" spans="1:2" s="29" customFormat="1" x14ac:dyDescent="0.2">
      <c r="A793" s="30"/>
      <c r="B793" s="31"/>
    </row>
    <row r="794" spans="1:2" s="29" customFormat="1" x14ac:dyDescent="0.2">
      <c r="A794" s="30"/>
      <c r="B794" s="31"/>
    </row>
    <row r="795" spans="1:2" s="29" customFormat="1" x14ac:dyDescent="0.2">
      <c r="A795" s="30"/>
      <c r="B795" s="31"/>
    </row>
    <row r="796" spans="1:2" s="29" customFormat="1" x14ac:dyDescent="0.2">
      <c r="A796" s="30"/>
      <c r="B796" s="31"/>
    </row>
    <row r="797" spans="1:2" s="29" customFormat="1" x14ac:dyDescent="0.2">
      <c r="A797" s="30"/>
      <c r="B797" s="31"/>
    </row>
    <row r="798" spans="1:2" s="29" customFormat="1" x14ac:dyDescent="0.2">
      <c r="A798" s="30"/>
      <c r="B798" s="31"/>
    </row>
    <row r="799" spans="1:2" s="29" customFormat="1" x14ac:dyDescent="0.2">
      <c r="A799" s="30"/>
      <c r="B799" s="31"/>
    </row>
    <row r="800" spans="1:2" s="29" customFormat="1" x14ac:dyDescent="0.2">
      <c r="A800" s="30"/>
      <c r="B800" s="31"/>
    </row>
    <row r="801" spans="1:2" s="29" customFormat="1" x14ac:dyDescent="0.2">
      <c r="A801" s="30"/>
      <c r="B801" s="31"/>
    </row>
    <row r="802" spans="1:2" s="29" customFormat="1" x14ac:dyDescent="0.2">
      <c r="A802" s="30"/>
      <c r="B802" s="31"/>
    </row>
    <row r="803" spans="1:2" s="29" customFormat="1" x14ac:dyDescent="0.2">
      <c r="A803" s="30"/>
      <c r="B803" s="31"/>
    </row>
    <row r="804" spans="1:2" s="29" customFormat="1" x14ac:dyDescent="0.2">
      <c r="A804" s="30"/>
      <c r="B804" s="31"/>
    </row>
    <row r="805" spans="1:2" s="29" customFormat="1" x14ac:dyDescent="0.2">
      <c r="A805" s="30"/>
      <c r="B805" s="31"/>
    </row>
    <row r="806" spans="1:2" s="29" customFormat="1" x14ac:dyDescent="0.2">
      <c r="A806" s="30"/>
      <c r="B806" s="31"/>
    </row>
    <row r="807" spans="1:2" s="29" customFormat="1" x14ac:dyDescent="0.2">
      <c r="A807" s="30"/>
      <c r="B807" s="31"/>
    </row>
    <row r="808" spans="1:2" s="29" customFormat="1" x14ac:dyDescent="0.2">
      <c r="A808" s="30"/>
      <c r="B808" s="31"/>
    </row>
    <row r="809" spans="1:2" s="29" customFormat="1" x14ac:dyDescent="0.2">
      <c r="A809" s="30"/>
      <c r="B809" s="31"/>
    </row>
    <row r="810" spans="1:2" s="29" customFormat="1" x14ac:dyDescent="0.2">
      <c r="A810" s="30"/>
      <c r="B810" s="31"/>
    </row>
    <row r="811" spans="1:2" s="29" customFormat="1" x14ac:dyDescent="0.2">
      <c r="A811" s="30"/>
      <c r="B811" s="31"/>
    </row>
    <row r="812" spans="1:2" s="29" customFormat="1" x14ac:dyDescent="0.2">
      <c r="A812" s="30"/>
      <c r="B812" s="31"/>
    </row>
    <row r="813" spans="1:2" s="29" customFormat="1" x14ac:dyDescent="0.2">
      <c r="A813" s="30"/>
      <c r="B813" s="31"/>
    </row>
    <row r="814" spans="1:2" s="29" customFormat="1" x14ac:dyDescent="0.2">
      <c r="A814" s="30"/>
      <c r="B814" s="31"/>
    </row>
    <row r="815" spans="1:2" s="29" customFormat="1" x14ac:dyDescent="0.2">
      <c r="A815" s="30"/>
      <c r="B815" s="31"/>
    </row>
    <row r="816" spans="1:2" s="29" customFormat="1" x14ac:dyDescent="0.2">
      <c r="A816" s="30"/>
      <c r="B816" s="31"/>
    </row>
    <row r="817" spans="1:2" s="29" customFormat="1" x14ac:dyDescent="0.2">
      <c r="A817" s="30"/>
      <c r="B817" s="31"/>
    </row>
    <row r="818" spans="1:2" s="29" customFormat="1" x14ac:dyDescent="0.2">
      <c r="A818" s="30"/>
      <c r="B818" s="31"/>
    </row>
    <row r="819" spans="1:2" s="29" customFormat="1" x14ac:dyDescent="0.2">
      <c r="A819" s="30"/>
      <c r="B819" s="31"/>
    </row>
    <row r="820" spans="1:2" s="29" customFormat="1" x14ac:dyDescent="0.2">
      <c r="A820" s="30"/>
      <c r="B820" s="31"/>
    </row>
    <row r="821" spans="1:2" s="29" customFormat="1" x14ac:dyDescent="0.2">
      <c r="A821" s="30"/>
      <c r="B821" s="31"/>
    </row>
    <row r="822" spans="1:2" s="29" customFormat="1" x14ac:dyDescent="0.2">
      <c r="A822" s="30"/>
      <c r="B822" s="31"/>
    </row>
    <row r="823" spans="1:2" s="29" customFormat="1" x14ac:dyDescent="0.2">
      <c r="A823" s="30"/>
      <c r="B823" s="31"/>
    </row>
    <row r="824" spans="1:2" s="29" customFormat="1" x14ac:dyDescent="0.2">
      <c r="A824" s="30"/>
      <c r="B824" s="31"/>
    </row>
    <row r="825" spans="1:2" s="29" customFormat="1" x14ac:dyDescent="0.2">
      <c r="A825" s="30"/>
      <c r="B825" s="31"/>
    </row>
    <row r="826" spans="1:2" s="29" customFormat="1" x14ac:dyDescent="0.2">
      <c r="A826" s="30"/>
      <c r="B826" s="31"/>
    </row>
    <row r="827" spans="1:2" s="29" customFormat="1" x14ac:dyDescent="0.2">
      <c r="A827" s="30"/>
      <c r="B827" s="31"/>
    </row>
    <row r="828" spans="1:2" s="29" customFormat="1" x14ac:dyDescent="0.2">
      <c r="A828" s="30"/>
      <c r="B828" s="31"/>
    </row>
    <row r="829" spans="1:2" s="29" customFormat="1" x14ac:dyDescent="0.2">
      <c r="A829" s="30"/>
      <c r="B829" s="31"/>
    </row>
    <row r="830" spans="1:2" s="29" customFormat="1" x14ac:dyDescent="0.2">
      <c r="A830" s="30"/>
      <c r="B830" s="31"/>
    </row>
    <row r="831" spans="1:2" s="29" customFormat="1" x14ac:dyDescent="0.2">
      <c r="A831" s="30"/>
      <c r="B831" s="31"/>
    </row>
    <row r="832" spans="1:2" s="29" customFormat="1" x14ac:dyDescent="0.2">
      <c r="A832" s="30"/>
      <c r="B832" s="31"/>
    </row>
    <row r="833" spans="1:2" s="29" customFormat="1" x14ac:dyDescent="0.2">
      <c r="A833" s="30"/>
      <c r="B833" s="31"/>
    </row>
    <row r="834" spans="1:2" s="29" customFormat="1" x14ac:dyDescent="0.2">
      <c r="A834" s="30"/>
      <c r="B834" s="31"/>
    </row>
    <row r="835" spans="1:2" s="29" customFormat="1" x14ac:dyDescent="0.2">
      <c r="A835" s="30"/>
      <c r="B835" s="31"/>
    </row>
    <row r="836" spans="1:2" s="29" customFormat="1" x14ac:dyDescent="0.2">
      <c r="A836" s="30"/>
      <c r="B836" s="31"/>
    </row>
    <row r="837" spans="1:2" s="29" customFormat="1" x14ac:dyDescent="0.2">
      <c r="A837" s="30"/>
      <c r="B837" s="31"/>
    </row>
    <row r="838" spans="1:2" s="29" customFormat="1" x14ac:dyDescent="0.2">
      <c r="A838" s="30"/>
      <c r="B838" s="31"/>
    </row>
    <row r="839" spans="1:2" s="29" customFormat="1" x14ac:dyDescent="0.2">
      <c r="A839" s="30"/>
      <c r="B839" s="31"/>
    </row>
    <row r="840" spans="1:2" s="29" customFormat="1" x14ac:dyDescent="0.2">
      <c r="A840" s="30"/>
      <c r="B840" s="31"/>
    </row>
    <row r="841" spans="1:2" s="29" customFormat="1" x14ac:dyDescent="0.2">
      <c r="A841" s="30"/>
      <c r="B841" s="31"/>
    </row>
    <row r="842" spans="1:2" s="29" customFormat="1" x14ac:dyDescent="0.2">
      <c r="A842" s="30"/>
      <c r="B842" s="31"/>
    </row>
    <row r="843" spans="1:2" s="29" customFormat="1" x14ac:dyDescent="0.2">
      <c r="A843" s="30"/>
      <c r="B843" s="31"/>
    </row>
    <row r="844" spans="1:2" s="29" customFormat="1" x14ac:dyDescent="0.2">
      <c r="A844" s="30"/>
      <c r="B844" s="31"/>
    </row>
    <row r="845" spans="1:2" s="29" customFormat="1" x14ac:dyDescent="0.2">
      <c r="A845" s="30"/>
      <c r="B845" s="31"/>
    </row>
    <row r="846" spans="1:2" s="29" customFormat="1" x14ac:dyDescent="0.2">
      <c r="A846" s="30"/>
      <c r="B846" s="31"/>
    </row>
    <row r="847" spans="1:2" s="29" customFormat="1" x14ac:dyDescent="0.2">
      <c r="A847" s="30"/>
      <c r="B847" s="31"/>
    </row>
    <row r="848" spans="1:2" s="29" customFormat="1" x14ac:dyDescent="0.2">
      <c r="A848" s="30"/>
      <c r="B848" s="31"/>
    </row>
    <row r="849" spans="1:2" s="29" customFormat="1" x14ac:dyDescent="0.2">
      <c r="A849" s="30"/>
      <c r="B849" s="31"/>
    </row>
    <row r="850" spans="1:2" s="29" customFormat="1" x14ac:dyDescent="0.2">
      <c r="A850" s="30"/>
      <c r="B850" s="31"/>
    </row>
    <row r="851" spans="1:2" s="29" customFormat="1" x14ac:dyDescent="0.2">
      <c r="A851" s="30"/>
      <c r="B851" s="31"/>
    </row>
    <row r="852" spans="1:2" s="29" customFormat="1" x14ac:dyDescent="0.2">
      <c r="A852" s="30"/>
      <c r="B852" s="31"/>
    </row>
    <row r="853" spans="1:2" s="29" customFormat="1" x14ac:dyDescent="0.2">
      <c r="A853" s="30"/>
      <c r="B853" s="31"/>
    </row>
    <row r="854" spans="1:2" s="29" customFormat="1" x14ac:dyDescent="0.2">
      <c r="A854" s="30"/>
      <c r="B854" s="31"/>
    </row>
    <row r="855" spans="1:2" s="29" customFormat="1" x14ac:dyDescent="0.2">
      <c r="A855" s="30"/>
      <c r="B855" s="31"/>
    </row>
    <row r="856" spans="1:2" s="29" customFormat="1" x14ac:dyDescent="0.2">
      <c r="A856" s="30"/>
      <c r="B856" s="31"/>
    </row>
    <row r="857" spans="1:2" s="29" customFormat="1" x14ac:dyDescent="0.2">
      <c r="A857" s="30"/>
      <c r="B857" s="31"/>
    </row>
    <row r="858" spans="1:2" s="29" customFormat="1" x14ac:dyDescent="0.2">
      <c r="A858" s="30"/>
      <c r="B858" s="31"/>
    </row>
    <row r="859" spans="1:2" s="29" customFormat="1" x14ac:dyDescent="0.2">
      <c r="A859" s="30"/>
      <c r="B859" s="31"/>
    </row>
    <row r="860" spans="1:2" s="29" customFormat="1" x14ac:dyDescent="0.2">
      <c r="A860" s="30"/>
      <c r="B860" s="31"/>
    </row>
    <row r="861" spans="1:2" s="29" customFormat="1" x14ac:dyDescent="0.2">
      <c r="A861" s="30"/>
      <c r="B861" s="31"/>
    </row>
    <row r="862" spans="1:2" s="29" customFormat="1" x14ac:dyDescent="0.2">
      <c r="A862" s="30"/>
      <c r="B862" s="31"/>
    </row>
    <row r="863" spans="1:2" s="29" customFormat="1" x14ac:dyDescent="0.2">
      <c r="A863" s="30"/>
      <c r="B863" s="31"/>
    </row>
    <row r="864" spans="1:2" s="29" customFormat="1" x14ac:dyDescent="0.2">
      <c r="A864" s="30"/>
      <c r="B864" s="31"/>
    </row>
    <row r="865" spans="1:2" s="29" customFormat="1" x14ac:dyDescent="0.2">
      <c r="A865" s="30"/>
      <c r="B865" s="31"/>
    </row>
    <row r="866" spans="1:2" s="29" customFormat="1" x14ac:dyDescent="0.2">
      <c r="A866" s="30"/>
      <c r="B866" s="31"/>
    </row>
    <row r="867" spans="1:2" s="29" customFormat="1" x14ac:dyDescent="0.2">
      <c r="A867" s="30"/>
      <c r="B867" s="31"/>
    </row>
    <row r="868" spans="1:2" s="29" customFormat="1" x14ac:dyDescent="0.2">
      <c r="A868" s="30"/>
      <c r="B868" s="31"/>
    </row>
    <row r="869" spans="1:2" s="29" customFormat="1" x14ac:dyDescent="0.2">
      <c r="A869" s="30"/>
      <c r="B869" s="31"/>
    </row>
    <row r="870" spans="1:2" s="29" customFormat="1" x14ac:dyDescent="0.2">
      <c r="A870" s="30"/>
      <c r="B870" s="31"/>
    </row>
    <row r="871" spans="1:2" s="29" customFormat="1" x14ac:dyDescent="0.2">
      <c r="A871" s="30"/>
      <c r="B871" s="31"/>
    </row>
    <row r="872" spans="1:2" s="29" customFormat="1" x14ac:dyDescent="0.2">
      <c r="A872" s="30"/>
      <c r="B872" s="31"/>
    </row>
    <row r="873" spans="1:2" s="29" customFormat="1" x14ac:dyDescent="0.2">
      <c r="A873" s="30"/>
      <c r="B873" s="31"/>
    </row>
    <row r="874" spans="1:2" s="29" customFormat="1" x14ac:dyDescent="0.2">
      <c r="A874" s="30"/>
      <c r="B874" s="31"/>
    </row>
    <row r="875" spans="1:2" s="29" customFormat="1" x14ac:dyDescent="0.2">
      <c r="A875" s="30"/>
      <c r="B875" s="31"/>
    </row>
    <row r="876" spans="1:2" s="29" customFormat="1" x14ac:dyDescent="0.2">
      <c r="A876" s="30"/>
      <c r="B876" s="31"/>
    </row>
    <row r="877" spans="1:2" s="29" customFormat="1" x14ac:dyDescent="0.2">
      <c r="A877" s="30"/>
      <c r="B877" s="31"/>
    </row>
    <row r="878" spans="1:2" s="29" customFormat="1" x14ac:dyDescent="0.2">
      <c r="A878" s="30"/>
      <c r="B878" s="31"/>
    </row>
    <row r="879" spans="1:2" s="29" customFormat="1" x14ac:dyDescent="0.2">
      <c r="A879" s="30"/>
      <c r="B879" s="31"/>
    </row>
    <row r="880" spans="1:2" s="29" customFormat="1" x14ac:dyDescent="0.2">
      <c r="A880" s="30"/>
      <c r="B880" s="31"/>
    </row>
    <row r="881" spans="1:2" s="29" customFormat="1" x14ac:dyDescent="0.2">
      <c r="A881" s="30"/>
      <c r="B881" s="31"/>
    </row>
    <row r="882" spans="1:2" s="29" customFormat="1" x14ac:dyDescent="0.2">
      <c r="A882" s="30"/>
      <c r="B882" s="31"/>
    </row>
    <row r="883" spans="1:2" s="29" customFormat="1" x14ac:dyDescent="0.2">
      <c r="A883" s="30"/>
      <c r="B883" s="31"/>
    </row>
    <row r="884" spans="1:2" s="29" customFormat="1" x14ac:dyDescent="0.2">
      <c r="A884" s="30"/>
      <c r="B884" s="31"/>
    </row>
    <row r="885" spans="1:2" s="29" customFormat="1" x14ac:dyDescent="0.2">
      <c r="A885" s="30"/>
      <c r="B885" s="31"/>
    </row>
    <row r="886" spans="1:2" s="29" customFormat="1" x14ac:dyDescent="0.2">
      <c r="A886" s="30"/>
      <c r="B886" s="31"/>
    </row>
    <row r="887" spans="1:2" s="29" customFormat="1" x14ac:dyDescent="0.2">
      <c r="A887" s="30"/>
      <c r="B887" s="31"/>
    </row>
    <row r="888" spans="1:2" s="29" customFormat="1" x14ac:dyDescent="0.2">
      <c r="A888" s="30"/>
      <c r="B888" s="31"/>
    </row>
    <row r="889" spans="1:2" s="29" customFormat="1" x14ac:dyDescent="0.2">
      <c r="A889" s="30"/>
      <c r="B889" s="31"/>
    </row>
    <row r="890" spans="1:2" s="29" customFormat="1" x14ac:dyDescent="0.2">
      <c r="A890" s="30"/>
      <c r="B890" s="31"/>
    </row>
    <row r="891" spans="1:2" s="29" customFormat="1" x14ac:dyDescent="0.2">
      <c r="A891" s="30"/>
      <c r="B891" s="31"/>
    </row>
    <row r="892" spans="1:2" s="29" customFormat="1" x14ac:dyDescent="0.2">
      <c r="A892" s="30"/>
      <c r="B892" s="31"/>
    </row>
    <row r="893" spans="1:2" s="29" customFormat="1" x14ac:dyDescent="0.2">
      <c r="A893" s="30"/>
      <c r="B893" s="31"/>
    </row>
    <row r="894" spans="1:2" s="29" customFormat="1" x14ac:dyDescent="0.2">
      <c r="A894" s="30"/>
      <c r="B894" s="31"/>
    </row>
    <row r="895" spans="1:2" s="29" customFormat="1" x14ac:dyDescent="0.2">
      <c r="A895" s="30"/>
      <c r="B895" s="31"/>
    </row>
    <row r="896" spans="1:2" s="29" customFormat="1" x14ac:dyDescent="0.2">
      <c r="A896" s="30"/>
      <c r="B896" s="31"/>
    </row>
    <row r="897" spans="1:2" s="29" customFormat="1" x14ac:dyDescent="0.2">
      <c r="A897" s="30"/>
      <c r="B897" s="31"/>
    </row>
    <row r="898" spans="1:2" s="29" customFormat="1" x14ac:dyDescent="0.2">
      <c r="A898" s="30"/>
      <c r="B898" s="31"/>
    </row>
    <row r="899" spans="1:2" s="29" customFormat="1" x14ac:dyDescent="0.2">
      <c r="A899" s="30"/>
      <c r="B899" s="31"/>
    </row>
    <row r="900" spans="1:2" s="29" customFormat="1" x14ac:dyDescent="0.2">
      <c r="A900" s="30"/>
      <c r="B900" s="31"/>
    </row>
    <row r="901" spans="1:2" s="29" customFormat="1" x14ac:dyDescent="0.2">
      <c r="A901" s="30"/>
      <c r="B901" s="31"/>
    </row>
    <row r="902" spans="1:2" s="29" customFormat="1" x14ac:dyDescent="0.2">
      <c r="A902" s="30"/>
      <c r="B902" s="31"/>
    </row>
    <row r="903" spans="1:2" s="29" customFormat="1" x14ac:dyDescent="0.2">
      <c r="A903" s="30"/>
      <c r="B903" s="31"/>
    </row>
    <row r="904" spans="1:2" s="29" customFormat="1" x14ac:dyDescent="0.2">
      <c r="A904" s="30"/>
      <c r="B904" s="31"/>
    </row>
    <row r="905" spans="1:2" s="29" customFormat="1" x14ac:dyDescent="0.2">
      <c r="A905" s="30"/>
      <c r="B905" s="31"/>
    </row>
    <row r="906" spans="1:2" s="29" customFormat="1" x14ac:dyDescent="0.2">
      <c r="A906" s="30"/>
      <c r="B906" s="31"/>
    </row>
    <row r="907" spans="1:2" s="29" customFormat="1" x14ac:dyDescent="0.2">
      <c r="A907" s="30"/>
      <c r="B907" s="31"/>
    </row>
    <row r="908" spans="1:2" s="29" customFormat="1" x14ac:dyDescent="0.2">
      <c r="A908" s="30"/>
      <c r="B908" s="31"/>
    </row>
    <row r="909" spans="1:2" s="29" customFormat="1" x14ac:dyDescent="0.2">
      <c r="A909" s="30"/>
      <c r="B909" s="31"/>
    </row>
    <row r="910" spans="1:2" s="29" customFormat="1" x14ac:dyDescent="0.2">
      <c r="A910" s="30"/>
      <c r="B910" s="31"/>
    </row>
    <row r="911" spans="1:2" s="29" customFormat="1" x14ac:dyDescent="0.2">
      <c r="A911" s="30"/>
      <c r="B911" s="31"/>
    </row>
    <row r="912" spans="1:2" s="29" customFormat="1" x14ac:dyDescent="0.2">
      <c r="A912" s="30"/>
      <c r="B912" s="31"/>
    </row>
    <row r="913" spans="1:2" s="29" customFormat="1" x14ac:dyDescent="0.2">
      <c r="A913" s="30"/>
      <c r="B913" s="31"/>
    </row>
    <row r="914" spans="1:2" s="29" customFormat="1" x14ac:dyDescent="0.2">
      <c r="A914" s="30"/>
      <c r="B914" s="31"/>
    </row>
    <row r="915" spans="1:2" s="29" customFormat="1" x14ac:dyDescent="0.2">
      <c r="A915" s="30"/>
      <c r="B915" s="31"/>
    </row>
    <row r="916" spans="1:2" s="29" customFormat="1" x14ac:dyDescent="0.2">
      <c r="A916" s="30"/>
      <c r="B916" s="31"/>
    </row>
    <row r="917" spans="1:2" s="29" customFormat="1" x14ac:dyDescent="0.2">
      <c r="A917" s="30"/>
      <c r="B917" s="31"/>
    </row>
    <row r="918" spans="1:2" s="29" customFormat="1" x14ac:dyDescent="0.2">
      <c r="A918" s="30"/>
      <c r="B918" s="31"/>
    </row>
    <row r="919" spans="1:2" s="29" customFormat="1" x14ac:dyDescent="0.2">
      <c r="A919" s="30"/>
      <c r="B919" s="31"/>
    </row>
    <row r="920" spans="1:2" s="29" customFormat="1" x14ac:dyDescent="0.2">
      <c r="A920" s="30"/>
      <c r="B920" s="31"/>
    </row>
    <row r="921" spans="1:2" s="29" customFormat="1" x14ac:dyDescent="0.2">
      <c r="A921" s="30"/>
      <c r="B921" s="31"/>
    </row>
    <row r="922" spans="1:2" s="29" customFormat="1" x14ac:dyDescent="0.2">
      <c r="A922" s="30"/>
      <c r="B922" s="31"/>
    </row>
    <row r="923" spans="1:2" s="29" customFormat="1" x14ac:dyDescent="0.2">
      <c r="A923" s="30"/>
      <c r="B923" s="31"/>
    </row>
    <row r="924" spans="1:2" s="29" customFormat="1" x14ac:dyDescent="0.2">
      <c r="A924" s="30"/>
      <c r="B924" s="31"/>
    </row>
    <row r="925" spans="1:2" s="29" customFormat="1" x14ac:dyDescent="0.2">
      <c r="A925" s="30"/>
      <c r="B925" s="31"/>
    </row>
    <row r="926" spans="1:2" s="29" customFormat="1" x14ac:dyDescent="0.2">
      <c r="A926" s="30"/>
      <c r="B926" s="31"/>
    </row>
    <row r="927" spans="1:2" s="29" customFormat="1" x14ac:dyDescent="0.2">
      <c r="A927" s="30"/>
      <c r="B927" s="31"/>
    </row>
    <row r="928" spans="1:2" s="29" customFormat="1" x14ac:dyDescent="0.2">
      <c r="A928" s="30"/>
      <c r="B928" s="31"/>
    </row>
    <row r="929" spans="1:2" s="29" customFormat="1" x14ac:dyDescent="0.2">
      <c r="A929" s="30"/>
      <c r="B929" s="31"/>
    </row>
    <row r="930" spans="1:2" s="29" customFormat="1" x14ac:dyDescent="0.2">
      <c r="A930" s="30"/>
      <c r="B930" s="31"/>
    </row>
    <row r="931" spans="1:2" s="29" customFormat="1" x14ac:dyDescent="0.2">
      <c r="A931" s="30"/>
      <c r="B931" s="31"/>
    </row>
    <row r="932" spans="1:2" s="29" customFormat="1" x14ac:dyDescent="0.2">
      <c r="A932" s="30"/>
      <c r="B932" s="31"/>
    </row>
    <row r="933" spans="1:2" s="29" customFormat="1" x14ac:dyDescent="0.2">
      <c r="A933" s="30"/>
      <c r="B933" s="31"/>
    </row>
    <row r="934" spans="1:2" s="29" customFormat="1" x14ac:dyDescent="0.2">
      <c r="A934" s="30"/>
      <c r="B934" s="31"/>
    </row>
    <row r="935" spans="1:2" s="29" customFormat="1" x14ac:dyDescent="0.2">
      <c r="A935" s="30"/>
      <c r="B935" s="31"/>
    </row>
    <row r="936" spans="1:2" s="29" customFormat="1" x14ac:dyDescent="0.2">
      <c r="A936" s="30"/>
      <c r="B936" s="31"/>
    </row>
    <row r="937" spans="1:2" s="29" customFormat="1" x14ac:dyDescent="0.2">
      <c r="A937" s="30"/>
      <c r="B937" s="31"/>
    </row>
    <row r="938" spans="1:2" s="29" customFormat="1" x14ac:dyDescent="0.2">
      <c r="A938" s="30"/>
      <c r="B938" s="31"/>
    </row>
    <row r="939" spans="1:2" s="29" customFormat="1" x14ac:dyDescent="0.2">
      <c r="A939" s="30"/>
      <c r="B939" s="31"/>
    </row>
    <row r="940" spans="1:2" s="29" customFormat="1" x14ac:dyDescent="0.2">
      <c r="A940" s="30"/>
      <c r="B940" s="31"/>
    </row>
    <row r="941" spans="1:2" s="29" customFormat="1" x14ac:dyDescent="0.2">
      <c r="A941" s="30"/>
      <c r="B941" s="31"/>
    </row>
    <row r="942" spans="1:2" s="29" customFormat="1" x14ac:dyDescent="0.2">
      <c r="A942" s="30"/>
      <c r="B942" s="31"/>
    </row>
    <row r="943" spans="1:2" s="29" customFormat="1" x14ac:dyDescent="0.2">
      <c r="A943" s="30"/>
      <c r="B943" s="31"/>
    </row>
    <row r="944" spans="1:2" s="29" customFormat="1" x14ac:dyDescent="0.2">
      <c r="A944" s="30"/>
      <c r="B944" s="31"/>
    </row>
    <row r="945" spans="1:2" s="29" customFormat="1" x14ac:dyDescent="0.2">
      <c r="A945" s="30"/>
      <c r="B945" s="31"/>
    </row>
    <row r="946" spans="1:2" s="29" customFormat="1" x14ac:dyDescent="0.2">
      <c r="A946" s="30"/>
      <c r="B946" s="31"/>
    </row>
    <row r="947" spans="1:2" s="29" customFormat="1" x14ac:dyDescent="0.2">
      <c r="A947" s="30"/>
      <c r="B947" s="31"/>
    </row>
    <row r="948" spans="1:2" s="29" customFormat="1" x14ac:dyDescent="0.2">
      <c r="A948" s="30"/>
      <c r="B948" s="31"/>
    </row>
    <row r="949" spans="1:2" s="29" customFormat="1" x14ac:dyDescent="0.2">
      <c r="A949" s="30"/>
      <c r="B949" s="31"/>
    </row>
    <row r="950" spans="1:2" s="29" customFormat="1" x14ac:dyDescent="0.2">
      <c r="A950" s="30"/>
      <c r="B950" s="31"/>
    </row>
    <row r="951" spans="1:2" s="29" customFormat="1" x14ac:dyDescent="0.2">
      <c r="A951" s="30"/>
      <c r="B951" s="31"/>
    </row>
    <row r="952" spans="1:2" s="29" customFormat="1" x14ac:dyDescent="0.2">
      <c r="A952" s="30"/>
      <c r="B952" s="31"/>
    </row>
    <row r="953" spans="1:2" s="29" customFormat="1" x14ac:dyDescent="0.2">
      <c r="A953" s="30"/>
      <c r="B953" s="31"/>
    </row>
    <row r="954" spans="1:2" s="29" customFormat="1" x14ac:dyDescent="0.2">
      <c r="A954" s="30"/>
      <c r="B954" s="31"/>
    </row>
    <row r="955" spans="1:2" s="29" customFormat="1" x14ac:dyDescent="0.2">
      <c r="A955" s="30"/>
      <c r="B955" s="31"/>
    </row>
    <row r="956" spans="1:2" s="29" customFormat="1" x14ac:dyDescent="0.2">
      <c r="A956" s="30"/>
      <c r="B956" s="31"/>
    </row>
    <row r="957" spans="1:2" s="29" customFormat="1" x14ac:dyDescent="0.2">
      <c r="A957" s="30"/>
      <c r="B957" s="31"/>
    </row>
    <row r="958" spans="1:2" s="29" customFormat="1" x14ac:dyDescent="0.2">
      <c r="A958" s="30"/>
      <c r="B958" s="31"/>
    </row>
    <row r="959" spans="1:2" s="29" customFormat="1" x14ac:dyDescent="0.2">
      <c r="A959" s="30"/>
      <c r="B959" s="31"/>
    </row>
    <row r="960" spans="1:2" s="29" customFormat="1" x14ac:dyDescent="0.2">
      <c r="A960" s="30"/>
      <c r="B960" s="31"/>
    </row>
    <row r="961" spans="1:2" s="29" customFormat="1" x14ac:dyDescent="0.2">
      <c r="A961" s="30"/>
      <c r="B961" s="31"/>
    </row>
    <row r="962" spans="1:2" s="29" customFormat="1" x14ac:dyDescent="0.2">
      <c r="A962" s="30"/>
      <c r="B962" s="31"/>
    </row>
    <row r="963" spans="1:2" s="29" customFormat="1" x14ac:dyDescent="0.2">
      <c r="A963" s="30"/>
      <c r="B963" s="31"/>
    </row>
    <row r="964" spans="1:2" s="29" customFormat="1" x14ac:dyDescent="0.2">
      <c r="A964" s="30"/>
      <c r="B964" s="31"/>
    </row>
    <row r="965" spans="1:2" s="29" customFormat="1" x14ac:dyDescent="0.2">
      <c r="A965" s="30"/>
      <c r="B965" s="31"/>
    </row>
    <row r="966" spans="1:2" s="29" customFormat="1" x14ac:dyDescent="0.2">
      <c r="A966" s="30"/>
      <c r="B966" s="31"/>
    </row>
    <row r="967" spans="1:2" s="29" customFormat="1" x14ac:dyDescent="0.2">
      <c r="A967" s="30"/>
      <c r="B967" s="31"/>
    </row>
    <row r="968" spans="1:2" s="29" customFormat="1" x14ac:dyDescent="0.2">
      <c r="A968" s="30"/>
      <c r="B968" s="31"/>
    </row>
    <row r="969" spans="1:2" s="29" customFormat="1" x14ac:dyDescent="0.2">
      <c r="A969" s="30"/>
      <c r="B969" s="31"/>
    </row>
    <row r="970" spans="1:2" s="29" customFormat="1" x14ac:dyDescent="0.2">
      <c r="A970" s="30"/>
      <c r="B970" s="31"/>
    </row>
    <row r="971" spans="1:2" s="29" customFormat="1" x14ac:dyDescent="0.2">
      <c r="A971" s="30"/>
      <c r="B971" s="31"/>
    </row>
    <row r="972" spans="1:2" s="29" customFormat="1" x14ac:dyDescent="0.2">
      <c r="A972" s="30"/>
      <c r="B972" s="31"/>
    </row>
    <row r="973" spans="1:2" s="29" customFormat="1" x14ac:dyDescent="0.2">
      <c r="A973" s="30"/>
      <c r="B973" s="31"/>
    </row>
    <row r="974" spans="1:2" s="29" customFormat="1" x14ac:dyDescent="0.2">
      <c r="A974" s="30"/>
      <c r="B974" s="31"/>
    </row>
    <row r="975" spans="1:2" s="29" customFormat="1" x14ac:dyDescent="0.2">
      <c r="A975" s="30"/>
      <c r="B975" s="31"/>
    </row>
    <row r="976" spans="1:2" s="29" customFormat="1" x14ac:dyDescent="0.2">
      <c r="A976" s="30"/>
      <c r="B976" s="31"/>
    </row>
    <row r="977" spans="1:2" s="29" customFormat="1" x14ac:dyDescent="0.2">
      <c r="A977" s="30"/>
      <c r="B977" s="31"/>
    </row>
    <row r="978" spans="1:2" s="29" customFormat="1" x14ac:dyDescent="0.2">
      <c r="A978" s="30"/>
      <c r="B978" s="31"/>
    </row>
    <row r="979" spans="1:2" s="29" customFormat="1" x14ac:dyDescent="0.2">
      <c r="A979" s="30"/>
      <c r="B979" s="31"/>
    </row>
    <row r="980" spans="1:2" s="29" customFormat="1" x14ac:dyDescent="0.2">
      <c r="A980" s="30"/>
      <c r="B980" s="31"/>
    </row>
    <row r="981" spans="1:2" s="29" customFormat="1" x14ac:dyDescent="0.2">
      <c r="A981" s="30"/>
      <c r="B981" s="31"/>
    </row>
    <row r="982" spans="1:2" s="29" customFormat="1" x14ac:dyDescent="0.2">
      <c r="A982" s="30"/>
      <c r="B982" s="31"/>
    </row>
    <row r="983" spans="1:2" s="29" customFormat="1" x14ac:dyDescent="0.2">
      <c r="A983" s="30"/>
      <c r="B983" s="31"/>
    </row>
    <row r="984" spans="1:2" s="29" customFormat="1" x14ac:dyDescent="0.2">
      <c r="A984" s="30"/>
      <c r="B984" s="31"/>
    </row>
    <row r="985" spans="1:2" s="29" customFormat="1" x14ac:dyDescent="0.2">
      <c r="A985" s="30"/>
      <c r="B985" s="31"/>
    </row>
    <row r="986" spans="1:2" s="29" customFormat="1" x14ac:dyDescent="0.2">
      <c r="A986" s="30"/>
      <c r="B986" s="31"/>
    </row>
    <row r="987" spans="1:2" s="29" customFormat="1" x14ac:dyDescent="0.2">
      <c r="A987" s="30"/>
      <c r="B987" s="31"/>
    </row>
    <row r="988" spans="1:2" s="29" customFormat="1" x14ac:dyDescent="0.2">
      <c r="A988" s="30"/>
      <c r="B988" s="31"/>
    </row>
    <row r="989" spans="1:2" s="29" customFormat="1" x14ac:dyDescent="0.2">
      <c r="A989" s="30"/>
      <c r="B989" s="31"/>
    </row>
    <row r="990" spans="1:2" s="29" customFormat="1" x14ac:dyDescent="0.2">
      <c r="A990" s="30"/>
      <c r="B990" s="31"/>
    </row>
    <row r="991" spans="1:2" s="29" customFormat="1" x14ac:dyDescent="0.2">
      <c r="A991" s="30"/>
      <c r="B991" s="31"/>
    </row>
    <row r="992" spans="1:2" s="29" customFormat="1" x14ac:dyDescent="0.2">
      <c r="A992" s="30"/>
      <c r="B992" s="31"/>
    </row>
    <row r="993" spans="1:2" s="29" customFormat="1" x14ac:dyDescent="0.2">
      <c r="A993" s="30"/>
      <c r="B993" s="31"/>
    </row>
    <row r="994" spans="1:2" s="29" customFormat="1" x14ac:dyDescent="0.2">
      <c r="A994" s="30"/>
      <c r="B994" s="31"/>
    </row>
    <row r="995" spans="1:2" s="29" customFormat="1" x14ac:dyDescent="0.2">
      <c r="A995" s="30"/>
      <c r="B995" s="31"/>
    </row>
    <row r="996" spans="1:2" s="29" customFormat="1" x14ac:dyDescent="0.2">
      <c r="A996" s="30"/>
      <c r="B996" s="31"/>
    </row>
    <row r="997" spans="1:2" s="29" customFormat="1" x14ac:dyDescent="0.2">
      <c r="A997" s="30"/>
      <c r="B997" s="31"/>
    </row>
    <row r="998" spans="1:2" s="29" customFormat="1" x14ac:dyDescent="0.2">
      <c r="A998" s="30"/>
      <c r="B998" s="31"/>
    </row>
    <row r="999" spans="1:2" s="29" customFormat="1" x14ac:dyDescent="0.2">
      <c r="A999" s="30"/>
      <c r="B999" s="31"/>
    </row>
    <row r="1000" spans="1:2" s="29" customFormat="1" x14ac:dyDescent="0.2">
      <c r="A1000" s="30"/>
      <c r="B1000" s="31"/>
    </row>
    <row r="1001" spans="1:2" s="29" customFormat="1" x14ac:dyDescent="0.2">
      <c r="A1001" s="30"/>
      <c r="B1001" s="31"/>
    </row>
    <row r="1002" spans="1:2" s="29" customFormat="1" x14ac:dyDescent="0.2">
      <c r="A1002" s="30"/>
      <c r="B1002" s="31"/>
    </row>
    <row r="1003" spans="1:2" s="29" customFormat="1" x14ac:dyDescent="0.2">
      <c r="A1003" s="30"/>
      <c r="B1003" s="31"/>
    </row>
    <row r="1004" spans="1:2" s="29" customFormat="1" x14ac:dyDescent="0.2">
      <c r="A1004" s="30"/>
      <c r="B1004" s="31"/>
    </row>
    <row r="1005" spans="1:2" s="29" customFormat="1" x14ac:dyDescent="0.2">
      <c r="A1005" s="30"/>
      <c r="B1005" s="31"/>
    </row>
    <row r="1006" spans="1:2" s="29" customFormat="1" x14ac:dyDescent="0.2">
      <c r="A1006" s="30"/>
      <c r="B1006" s="31"/>
    </row>
    <row r="1007" spans="1:2" s="29" customFormat="1" x14ac:dyDescent="0.2">
      <c r="A1007" s="30"/>
      <c r="B1007" s="31"/>
    </row>
    <row r="1008" spans="1:2" s="29" customFormat="1" x14ac:dyDescent="0.2">
      <c r="A1008" s="30"/>
      <c r="B1008" s="31"/>
    </row>
    <row r="1009" spans="1:2" s="29" customFormat="1" x14ac:dyDescent="0.2">
      <c r="A1009" s="30"/>
      <c r="B1009" s="31"/>
    </row>
    <row r="1010" spans="1:2" s="29" customFormat="1" x14ac:dyDescent="0.2">
      <c r="A1010" s="30"/>
      <c r="B1010" s="31"/>
    </row>
    <row r="1011" spans="1:2" s="29" customFormat="1" x14ac:dyDescent="0.2">
      <c r="A1011" s="30"/>
      <c r="B1011" s="31"/>
    </row>
    <row r="1012" spans="1:2" s="29" customFormat="1" x14ac:dyDescent="0.2">
      <c r="A1012" s="30"/>
      <c r="B1012" s="31"/>
    </row>
    <row r="1013" spans="1:2" s="29" customFormat="1" x14ac:dyDescent="0.2">
      <c r="A1013" s="30"/>
      <c r="B1013" s="31"/>
    </row>
    <row r="1014" spans="1:2" s="29" customFormat="1" x14ac:dyDescent="0.2">
      <c r="A1014" s="30"/>
      <c r="B1014" s="31"/>
    </row>
    <row r="1015" spans="1:2" s="29" customFormat="1" x14ac:dyDescent="0.2">
      <c r="A1015" s="30"/>
      <c r="B1015" s="31"/>
    </row>
    <row r="1016" spans="1:2" s="29" customFormat="1" x14ac:dyDescent="0.2">
      <c r="A1016" s="30"/>
      <c r="B1016" s="31"/>
    </row>
    <row r="1017" spans="1:2" s="29" customFormat="1" x14ac:dyDescent="0.2">
      <c r="A1017" s="30"/>
      <c r="B1017" s="31"/>
    </row>
    <row r="1018" spans="1:2" s="29" customFormat="1" x14ac:dyDescent="0.2">
      <c r="A1018" s="30"/>
      <c r="B1018" s="31"/>
    </row>
    <row r="1019" spans="1:2" s="29" customFormat="1" x14ac:dyDescent="0.2">
      <c r="A1019" s="30"/>
      <c r="B1019" s="31"/>
    </row>
    <row r="1020" spans="1:2" s="29" customFormat="1" x14ac:dyDescent="0.2">
      <c r="A1020" s="30"/>
      <c r="B1020" s="31"/>
    </row>
    <row r="1021" spans="1:2" s="29" customFormat="1" x14ac:dyDescent="0.2">
      <c r="A1021" s="30"/>
      <c r="B1021" s="31"/>
    </row>
    <row r="1022" spans="1:2" s="29" customFormat="1" x14ac:dyDescent="0.2">
      <c r="A1022" s="30"/>
      <c r="B1022" s="31"/>
    </row>
    <row r="1023" spans="1:2" s="29" customFormat="1" x14ac:dyDescent="0.2">
      <c r="A1023" s="30"/>
      <c r="B1023" s="31"/>
    </row>
    <row r="1024" spans="1:2" s="29" customFormat="1" x14ac:dyDescent="0.2">
      <c r="A1024" s="30"/>
      <c r="B1024" s="31"/>
    </row>
    <row r="1025" spans="1:2" s="29" customFormat="1" x14ac:dyDescent="0.2">
      <c r="A1025" s="30"/>
      <c r="B1025" s="31"/>
    </row>
    <row r="1026" spans="1:2" s="29" customFormat="1" x14ac:dyDescent="0.2">
      <c r="A1026" s="30"/>
      <c r="B1026" s="31"/>
    </row>
    <row r="1027" spans="1:2" s="29" customFormat="1" x14ac:dyDescent="0.2">
      <c r="A1027" s="30"/>
      <c r="B1027" s="31"/>
    </row>
    <row r="1028" spans="1:2" s="29" customFormat="1" x14ac:dyDescent="0.2">
      <c r="A1028" s="30"/>
      <c r="B1028" s="31"/>
    </row>
    <row r="1029" spans="1:2" s="29" customFormat="1" x14ac:dyDescent="0.2">
      <c r="A1029" s="30"/>
      <c r="B1029" s="31"/>
    </row>
    <row r="1030" spans="1:2" s="29" customFormat="1" x14ac:dyDescent="0.2">
      <c r="A1030" s="30"/>
      <c r="B1030" s="31"/>
    </row>
    <row r="1031" spans="1:2" s="29" customFormat="1" x14ac:dyDescent="0.2">
      <c r="A1031" s="30"/>
      <c r="B1031" s="31"/>
    </row>
    <row r="1032" spans="1:2" s="29" customFormat="1" x14ac:dyDescent="0.2">
      <c r="A1032" s="30"/>
      <c r="B1032" s="31"/>
    </row>
    <row r="1033" spans="1:2" s="29" customFormat="1" x14ac:dyDescent="0.2">
      <c r="A1033" s="30"/>
      <c r="B1033" s="31"/>
    </row>
    <row r="1034" spans="1:2" s="29" customFormat="1" x14ac:dyDescent="0.2">
      <c r="A1034" s="30"/>
      <c r="B1034" s="31"/>
    </row>
    <row r="1035" spans="1:2" s="29" customFormat="1" x14ac:dyDescent="0.2">
      <c r="A1035" s="30"/>
      <c r="B1035" s="31"/>
    </row>
    <row r="1036" spans="1:2" s="29" customFormat="1" x14ac:dyDescent="0.2">
      <c r="A1036" s="30"/>
      <c r="B1036" s="31"/>
    </row>
    <row r="1037" spans="1:2" s="29" customFormat="1" x14ac:dyDescent="0.2">
      <c r="A1037" s="30"/>
      <c r="B1037" s="31"/>
    </row>
    <row r="1038" spans="1:2" s="29" customFormat="1" x14ac:dyDescent="0.2">
      <c r="A1038" s="30"/>
      <c r="B1038" s="31"/>
    </row>
    <row r="1039" spans="1:2" s="29" customFormat="1" x14ac:dyDescent="0.2">
      <c r="A1039" s="30"/>
      <c r="B1039" s="31"/>
    </row>
    <row r="1040" spans="1:2" s="29" customFormat="1" x14ac:dyDescent="0.2">
      <c r="A1040" s="30"/>
      <c r="B1040" s="31"/>
    </row>
    <row r="1041" spans="1:2" s="29" customFormat="1" x14ac:dyDescent="0.2">
      <c r="A1041" s="30"/>
      <c r="B1041" s="31"/>
    </row>
    <row r="1042" spans="1:2" s="29" customFormat="1" x14ac:dyDescent="0.2">
      <c r="A1042" s="30"/>
      <c r="B1042" s="31"/>
    </row>
    <row r="1043" spans="1:2" s="29" customFormat="1" x14ac:dyDescent="0.2">
      <c r="A1043" s="30"/>
      <c r="B1043" s="31"/>
    </row>
    <row r="1044" spans="1:2" s="29" customFormat="1" x14ac:dyDescent="0.2">
      <c r="A1044" s="30"/>
      <c r="B1044" s="31"/>
    </row>
    <row r="1045" spans="1:2" s="29" customFormat="1" x14ac:dyDescent="0.2">
      <c r="A1045" s="30"/>
      <c r="B1045" s="31"/>
    </row>
    <row r="1046" spans="1:2" s="29" customFormat="1" x14ac:dyDescent="0.2">
      <c r="A1046" s="30"/>
      <c r="B1046" s="31"/>
    </row>
    <row r="1047" spans="1:2" s="29" customFormat="1" x14ac:dyDescent="0.2">
      <c r="A1047" s="30"/>
      <c r="B1047" s="31"/>
    </row>
    <row r="1048" spans="1:2" s="29" customFormat="1" x14ac:dyDescent="0.2">
      <c r="A1048" s="30"/>
      <c r="B1048" s="31"/>
    </row>
    <row r="1049" spans="1:2" s="29" customFormat="1" x14ac:dyDescent="0.2">
      <c r="A1049" s="30"/>
      <c r="B1049" s="31"/>
    </row>
    <row r="1050" spans="1:2" s="29" customFormat="1" x14ac:dyDescent="0.2">
      <c r="A1050" s="30"/>
      <c r="B1050" s="31"/>
    </row>
    <row r="1051" spans="1:2" s="29" customFormat="1" x14ac:dyDescent="0.2">
      <c r="A1051" s="30"/>
      <c r="B1051" s="31"/>
    </row>
    <row r="1052" spans="1:2" s="29" customFormat="1" x14ac:dyDescent="0.2">
      <c r="A1052" s="30"/>
      <c r="B1052" s="31"/>
    </row>
    <row r="1053" spans="1:2" s="29" customFormat="1" x14ac:dyDescent="0.2">
      <c r="A1053" s="30"/>
      <c r="B1053" s="31"/>
    </row>
    <row r="1054" spans="1:2" s="29" customFormat="1" x14ac:dyDescent="0.2">
      <c r="A1054" s="30"/>
      <c r="B1054" s="31"/>
    </row>
    <row r="1055" spans="1:2" s="29" customFormat="1" x14ac:dyDescent="0.2">
      <c r="A1055" s="30"/>
      <c r="B1055" s="31"/>
    </row>
    <row r="1056" spans="1:2" s="29" customFormat="1" x14ac:dyDescent="0.2">
      <c r="A1056" s="30"/>
      <c r="B1056" s="31"/>
    </row>
    <row r="1057" spans="1:2" s="29" customFormat="1" x14ac:dyDescent="0.2">
      <c r="A1057" s="30"/>
      <c r="B1057" s="31"/>
    </row>
    <row r="1058" spans="1:2" s="29" customFormat="1" x14ac:dyDescent="0.2">
      <c r="A1058" s="30"/>
      <c r="B1058" s="31"/>
    </row>
    <row r="1059" spans="1:2" s="29" customFormat="1" x14ac:dyDescent="0.2">
      <c r="A1059" s="30"/>
      <c r="B1059" s="31"/>
    </row>
    <row r="1060" spans="1:2" s="29" customFormat="1" x14ac:dyDescent="0.2">
      <c r="A1060" s="30"/>
      <c r="B1060" s="31"/>
    </row>
    <row r="1061" spans="1:2" s="29" customFormat="1" x14ac:dyDescent="0.2">
      <c r="A1061" s="30"/>
      <c r="B1061" s="31"/>
    </row>
    <row r="1062" spans="1:2" s="29" customFormat="1" x14ac:dyDescent="0.2">
      <c r="A1062" s="30"/>
      <c r="B1062" s="31"/>
    </row>
    <row r="1063" spans="1:2" s="29" customFormat="1" x14ac:dyDescent="0.2">
      <c r="A1063" s="30"/>
      <c r="B1063" s="31"/>
    </row>
    <row r="1064" spans="1:2" s="29" customFormat="1" x14ac:dyDescent="0.2">
      <c r="A1064" s="30"/>
      <c r="B1064" s="31"/>
    </row>
    <row r="1065" spans="1:2" s="29" customFormat="1" x14ac:dyDescent="0.2">
      <c r="A1065" s="30"/>
      <c r="B1065" s="31"/>
    </row>
    <row r="1066" spans="1:2" s="29" customFormat="1" x14ac:dyDescent="0.2">
      <c r="A1066" s="30"/>
      <c r="B1066" s="31"/>
    </row>
    <row r="1067" spans="1:2" s="29" customFormat="1" x14ac:dyDescent="0.2">
      <c r="A1067" s="30"/>
      <c r="B1067" s="31"/>
    </row>
    <row r="1068" spans="1:2" s="29" customFormat="1" x14ac:dyDescent="0.2">
      <c r="A1068" s="30"/>
      <c r="B1068" s="31"/>
    </row>
    <row r="1069" spans="1:2" s="29" customFormat="1" x14ac:dyDescent="0.2">
      <c r="A1069" s="30"/>
      <c r="B1069" s="31"/>
    </row>
    <row r="1070" spans="1:2" s="29" customFormat="1" x14ac:dyDescent="0.2">
      <c r="A1070" s="30"/>
      <c r="B1070" s="31"/>
    </row>
    <row r="1071" spans="1:2" s="29" customFormat="1" x14ac:dyDescent="0.2">
      <c r="A1071" s="30"/>
      <c r="B1071" s="31"/>
    </row>
    <row r="1072" spans="1:2" s="29" customFormat="1" x14ac:dyDescent="0.2">
      <c r="A1072" s="30"/>
      <c r="B1072" s="31"/>
    </row>
    <row r="1073" spans="1:2" s="29" customFormat="1" x14ac:dyDescent="0.2">
      <c r="A1073" s="30"/>
      <c r="B1073" s="31"/>
    </row>
    <row r="1074" spans="1:2" s="29" customFormat="1" x14ac:dyDescent="0.2">
      <c r="A1074" s="30"/>
      <c r="B1074" s="31"/>
    </row>
    <row r="1075" spans="1:2" s="29" customFormat="1" x14ac:dyDescent="0.2">
      <c r="A1075" s="30"/>
      <c r="B1075" s="31"/>
    </row>
    <row r="1076" spans="1:2" s="29" customFormat="1" x14ac:dyDescent="0.2">
      <c r="A1076" s="30"/>
      <c r="B1076" s="31"/>
    </row>
    <row r="1077" spans="1:2" s="29" customFormat="1" x14ac:dyDescent="0.2">
      <c r="A1077" s="30"/>
      <c r="B1077" s="31"/>
    </row>
    <row r="1078" spans="1:2" s="29" customFormat="1" x14ac:dyDescent="0.2">
      <c r="A1078" s="30"/>
      <c r="B1078" s="31"/>
    </row>
    <row r="1079" spans="1:2" s="29" customFormat="1" x14ac:dyDescent="0.2">
      <c r="A1079" s="30"/>
      <c r="B1079" s="31"/>
    </row>
    <row r="1080" spans="1:2" s="29" customFormat="1" x14ac:dyDescent="0.2">
      <c r="A1080" s="30"/>
      <c r="B1080" s="31"/>
    </row>
    <row r="1081" spans="1:2" s="29" customFormat="1" x14ac:dyDescent="0.2">
      <c r="A1081" s="30"/>
      <c r="B1081" s="31"/>
    </row>
    <row r="1082" spans="1:2" s="29" customFormat="1" x14ac:dyDescent="0.2">
      <c r="A1082" s="30"/>
      <c r="B1082" s="31"/>
    </row>
    <row r="1083" spans="1:2" s="29" customFormat="1" x14ac:dyDescent="0.2">
      <c r="A1083" s="30"/>
      <c r="B1083" s="31"/>
    </row>
    <row r="1084" spans="1:2" s="29" customFormat="1" x14ac:dyDescent="0.2">
      <c r="A1084" s="30"/>
      <c r="B1084" s="31"/>
    </row>
    <row r="1085" spans="1:2" s="29" customFormat="1" x14ac:dyDescent="0.2">
      <c r="A1085" s="30"/>
      <c r="B1085" s="31"/>
    </row>
    <row r="1086" spans="1:2" s="29" customFormat="1" x14ac:dyDescent="0.2">
      <c r="A1086" s="30"/>
      <c r="B1086" s="31"/>
    </row>
    <row r="1087" spans="1:2" s="29" customFormat="1" x14ac:dyDescent="0.2">
      <c r="A1087" s="30"/>
      <c r="B1087" s="31"/>
    </row>
    <row r="1088" spans="1:2" s="29" customFormat="1" x14ac:dyDescent="0.2">
      <c r="A1088" s="30"/>
      <c r="B1088" s="31"/>
    </row>
    <row r="1089" spans="1:2" s="29" customFormat="1" x14ac:dyDescent="0.2">
      <c r="A1089" s="30"/>
      <c r="B1089" s="31"/>
    </row>
    <row r="1090" spans="1:2" s="29" customFormat="1" x14ac:dyDescent="0.2">
      <c r="A1090" s="30"/>
      <c r="B1090" s="31"/>
    </row>
    <row r="1091" spans="1:2" s="29" customFormat="1" x14ac:dyDescent="0.2">
      <c r="A1091" s="30"/>
      <c r="B1091" s="31"/>
    </row>
    <row r="1092" spans="1:2" s="29" customFormat="1" x14ac:dyDescent="0.2">
      <c r="A1092" s="30"/>
      <c r="B1092" s="31"/>
    </row>
    <row r="1093" spans="1:2" s="29" customFormat="1" x14ac:dyDescent="0.2">
      <c r="A1093" s="30"/>
      <c r="B1093" s="31"/>
    </row>
    <row r="1094" spans="1:2" s="29" customFormat="1" x14ac:dyDescent="0.2">
      <c r="A1094" s="30"/>
      <c r="B1094" s="31"/>
    </row>
    <row r="1095" spans="1:2" s="29" customFormat="1" x14ac:dyDescent="0.2">
      <c r="A1095" s="30"/>
      <c r="B1095" s="31"/>
    </row>
    <row r="1096" spans="1:2" s="29" customFormat="1" x14ac:dyDescent="0.2">
      <c r="A1096" s="30"/>
      <c r="B1096" s="31"/>
    </row>
    <row r="1097" spans="1:2" s="29" customFormat="1" x14ac:dyDescent="0.2">
      <c r="A1097" s="30"/>
      <c r="B1097" s="31"/>
    </row>
    <row r="1098" spans="1:2" s="29" customFormat="1" x14ac:dyDescent="0.2">
      <c r="A1098" s="30"/>
      <c r="B1098" s="31"/>
    </row>
    <row r="1099" spans="1:2" s="29" customFormat="1" x14ac:dyDescent="0.2">
      <c r="A1099" s="30"/>
      <c r="B1099" s="31"/>
    </row>
    <row r="1100" spans="1:2" s="29" customFormat="1" x14ac:dyDescent="0.2">
      <c r="A1100" s="30"/>
      <c r="B1100" s="31"/>
    </row>
    <row r="1101" spans="1:2" s="29" customFormat="1" x14ac:dyDescent="0.2">
      <c r="A1101" s="30"/>
      <c r="B1101" s="31"/>
    </row>
    <row r="1102" spans="1:2" s="29" customFormat="1" x14ac:dyDescent="0.2">
      <c r="A1102" s="30"/>
      <c r="B1102" s="31"/>
    </row>
    <row r="1103" spans="1:2" s="29" customFormat="1" x14ac:dyDescent="0.2">
      <c r="A1103" s="30"/>
      <c r="B1103" s="31"/>
    </row>
    <row r="1104" spans="1:2" s="29" customFormat="1" x14ac:dyDescent="0.2">
      <c r="A1104" s="30"/>
      <c r="B1104" s="31"/>
    </row>
    <row r="1105" spans="1:2" s="29" customFormat="1" x14ac:dyDescent="0.2">
      <c r="A1105" s="30"/>
      <c r="B1105" s="31"/>
    </row>
    <row r="1106" spans="1:2" s="29" customFormat="1" x14ac:dyDescent="0.2">
      <c r="A1106" s="30"/>
      <c r="B1106" s="31"/>
    </row>
    <row r="1107" spans="1:2" s="29" customFormat="1" x14ac:dyDescent="0.2">
      <c r="A1107" s="30"/>
      <c r="B1107" s="31"/>
    </row>
    <row r="1108" spans="1:2" s="29" customFormat="1" x14ac:dyDescent="0.2">
      <c r="A1108" s="30"/>
      <c r="B1108" s="31"/>
    </row>
    <row r="1109" spans="1:2" s="29" customFormat="1" x14ac:dyDescent="0.2">
      <c r="A1109" s="30"/>
      <c r="B1109" s="31"/>
    </row>
    <row r="1110" spans="1:2" s="29" customFormat="1" x14ac:dyDescent="0.2">
      <c r="A1110" s="30"/>
      <c r="B1110" s="31"/>
    </row>
    <row r="1111" spans="1:2" s="29" customFormat="1" x14ac:dyDescent="0.2">
      <c r="A1111" s="30"/>
      <c r="B1111" s="31"/>
    </row>
    <row r="1112" spans="1:2" s="29" customFormat="1" x14ac:dyDescent="0.2">
      <c r="A1112" s="30"/>
      <c r="B1112" s="31"/>
    </row>
    <row r="1113" spans="1:2" s="29" customFormat="1" x14ac:dyDescent="0.2">
      <c r="A1113" s="30"/>
      <c r="B1113" s="31"/>
    </row>
    <row r="1114" spans="1:2" s="29" customFormat="1" x14ac:dyDescent="0.2">
      <c r="A1114" s="30"/>
      <c r="B1114" s="31"/>
    </row>
    <row r="1115" spans="1:2" s="29" customFormat="1" x14ac:dyDescent="0.2">
      <c r="A1115" s="30"/>
      <c r="B1115" s="31"/>
    </row>
    <row r="1116" spans="1:2" s="29" customFormat="1" x14ac:dyDescent="0.2">
      <c r="A1116" s="30"/>
      <c r="B1116" s="31"/>
    </row>
    <row r="1117" spans="1:2" s="29" customFormat="1" x14ac:dyDescent="0.2">
      <c r="A1117" s="30"/>
      <c r="B1117" s="31"/>
    </row>
    <row r="1118" spans="1:2" s="29" customFormat="1" x14ac:dyDescent="0.2">
      <c r="A1118" s="30"/>
      <c r="B1118" s="31"/>
    </row>
    <row r="1119" spans="1:2" s="29" customFormat="1" x14ac:dyDescent="0.2">
      <c r="A1119" s="30"/>
      <c r="B1119" s="31"/>
    </row>
    <row r="1120" spans="1:2" s="29" customFormat="1" x14ac:dyDescent="0.2">
      <c r="A1120" s="30"/>
      <c r="B1120" s="31"/>
    </row>
    <row r="1121" spans="1:2" s="29" customFormat="1" x14ac:dyDescent="0.2">
      <c r="A1121" s="30"/>
      <c r="B1121" s="31"/>
    </row>
    <row r="1122" spans="1:2" s="29" customFormat="1" x14ac:dyDescent="0.2">
      <c r="A1122" s="30"/>
      <c r="B1122" s="31"/>
    </row>
    <row r="1123" spans="1:2" s="29" customFormat="1" x14ac:dyDescent="0.2">
      <c r="A1123" s="30"/>
      <c r="B1123" s="31"/>
    </row>
    <row r="1124" spans="1:2" s="29" customFormat="1" x14ac:dyDescent="0.2">
      <c r="A1124" s="30"/>
      <c r="B1124" s="31"/>
    </row>
    <row r="1125" spans="1:2" s="29" customFormat="1" x14ac:dyDescent="0.2">
      <c r="A1125" s="30"/>
      <c r="B1125" s="31"/>
    </row>
    <row r="1126" spans="1:2" s="29" customFormat="1" x14ac:dyDescent="0.2">
      <c r="A1126" s="30"/>
      <c r="B1126" s="31"/>
    </row>
    <row r="1127" spans="1:2" s="29" customFormat="1" x14ac:dyDescent="0.2">
      <c r="A1127" s="30"/>
      <c r="B1127" s="31"/>
    </row>
    <row r="1128" spans="1:2" s="29" customFormat="1" x14ac:dyDescent="0.2">
      <c r="A1128" s="30"/>
      <c r="B1128" s="31"/>
    </row>
    <row r="1129" spans="1:2" s="29" customFormat="1" x14ac:dyDescent="0.2">
      <c r="A1129" s="30"/>
      <c r="B1129" s="31"/>
    </row>
    <row r="1130" spans="1:2" s="29" customFormat="1" x14ac:dyDescent="0.2">
      <c r="A1130" s="30"/>
      <c r="B1130" s="31"/>
    </row>
    <row r="1131" spans="1:2" s="29" customFormat="1" x14ac:dyDescent="0.2">
      <c r="A1131" s="30"/>
      <c r="B1131" s="31"/>
    </row>
    <row r="1132" spans="1:2" s="29" customFormat="1" x14ac:dyDescent="0.2">
      <c r="A1132" s="30"/>
      <c r="B1132" s="31"/>
    </row>
    <row r="1133" spans="1:2" s="29" customFormat="1" x14ac:dyDescent="0.2">
      <c r="A1133" s="30"/>
      <c r="B1133" s="31"/>
    </row>
    <row r="1134" spans="1:2" s="29" customFormat="1" x14ac:dyDescent="0.2">
      <c r="A1134" s="30"/>
      <c r="B1134" s="31"/>
    </row>
    <row r="1135" spans="1:2" s="29" customFormat="1" x14ac:dyDescent="0.2">
      <c r="A1135" s="30"/>
      <c r="B1135" s="31"/>
    </row>
    <row r="1136" spans="1:2" s="29" customFormat="1" x14ac:dyDescent="0.2">
      <c r="A1136" s="30"/>
      <c r="B1136" s="31"/>
    </row>
    <row r="1137" spans="1:2" s="29" customFormat="1" x14ac:dyDescent="0.2">
      <c r="A1137" s="30"/>
      <c r="B1137" s="31"/>
    </row>
    <row r="1138" spans="1:2" s="29" customFormat="1" x14ac:dyDescent="0.2">
      <c r="A1138" s="30"/>
      <c r="B1138" s="31"/>
    </row>
    <row r="1139" spans="1:2" s="29" customFormat="1" x14ac:dyDescent="0.2">
      <c r="A1139" s="30"/>
      <c r="B1139" s="31"/>
    </row>
    <row r="1140" spans="1:2" s="29" customFormat="1" x14ac:dyDescent="0.2">
      <c r="A1140" s="30"/>
      <c r="B1140" s="31"/>
    </row>
    <row r="1141" spans="1:2" s="29" customFormat="1" x14ac:dyDescent="0.2">
      <c r="A1141" s="30"/>
      <c r="B1141" s="31"/>
    </row>
    <row r="1142" spans="1:2" s="29" customFormat="1" x14ac:dyDescent="0.2">
      <c r="A1142" s="30"/>
      <c r="B1142" s="31"/>
    </row>
    <row r="1143" spans="1:2" s="29" customFormat="1" x14ac:dyDescent="0.2">
      <c r="A1143" s="30"/>
      <c r="B1143" s="31"/>
    </row>
    <row r="1144" spans="1:2" s="29" customFormat="1" x14ac:dyDescent="0.2">
      <c r="A1144" s="30"/>
      <c r="B1144" s="31"/>
    </row>
    <row r="1145" spans="1:2" s="29" customFormat="1" x14ac:dyDescent="0.2">
      <c r="A1145" s="30"/>
      <c r="B1145" s="31"/>
    </row>
    <row r="1146" spans="1:2" s="29" customFormat="1" x14ac:dyDescent="0.2">
      <c r="A1146" s="30"/>
      <c r="B1146" s="31"/>
    </row>
    <row r="1147" spans="1:2" s="29" customFormat="1" x14ac:dyDescent="0.2">
      <c r="A1147" s="30"/>
      <c r="B1147" s="31"/>
    </row>
    <row r="1148" spans="1:2" s="29" customFormat="1" x14ac:dyDescent="0.2">
      <c r="A1148" s="30"/>
      <c r="B1148" s="31"/>
    </row>
    <row r="1149" spans="1:2" s="29" customFormat="1" x14ac:dyDescent="0.2">
      <c r="A1149" s="30"/>
      <c r="B1149" s="31"/>
    </row>
    <row r="1150" spans="1:2" s="29" customFormat="1" x14ac:dyDescent="0.2">
      <c r="A1150" s="30"/>
      <c r="B1150" s="31"/>
    </row>
    <row r="1151" spans="1:2" s="29" customFormat="1" x14ac:dyDescent="0.2">
      <c r="A1151" s="30"/>
      <c r="B1151" s="31"/>
    </row>
    <row r="1152" spans="1:2" s="29" customFormat="1" x14ac:dyDescent="0.2">
      <c r="A1152" s="30"/>
      <c r="B1152" s="31"/>
    </row>
    <row r="1153" spans="1:2" s="29" customFormat="1" x14ac:dyDescent="0.2">
      <c r="A1153" s="30"/>
      <c r="B1153" s="31"/>
    </row>
    <row r="1154" spans="1:2" s="29" customFormat="1" x14ac:dyDescent="0.2">
      <c r="A1154" s="30"/>
      <c r="B1154" s="31"/>
    </row>
    <row r="1155" spans="1:2" s="29" customFormat="1" x14ac:dyDescent="0.2">
      <c r="A1155" s="30"/>
      <c r="B1155" s="31"/>
    </row>
    <row r="1156" spans="1:2" s="29" customFormat="1" x14ac:dyDescent="0.2">
      <c r="A1156" s="30"/>
      <c r="B1156" s="31"/>
    </row>
    <row r="1157" spans="1:2" s="29" customFormat="1" x14ac:dyDescent="0.2">
      <c r="A1157" s="30"/>
      <c r="B1157" s="31"/>
    </row>
    <row r="1158" spans="1:2" s="29" customFormat="1" x14ac:dyDescent="0.2">
      <c r="A1158" s="30"/>
      <c r="B1158" s="31"/>
    </row>
    <row r="1159" spans="1:2" s="29" customFormat="1" x14ac:dyDescent="0.2">
      <c r="A1159" s="30"/>
      <c r="B1159" s="31"/>
    </row>
    <row r="1160" spans="1:2" s="29" customFormat="1" x14ac:dyDescent="0.2">
      <c r="A1160" s="30"/>
      <c r="B1160" s="31"/>
    </row>
    <row r="1161" spans="1:2" s="29" customFormat="1" x14ac:dyDescent="0.2">
      <c r="A1161" s="30"/>
      <c r="B1161" s="31"/>
    </row>
    <row r="1162" spans="1:2" s="29" customFormat="1" x14ac:dyDescent="0.2">
      <c r="A1162" s="30"/>
      <c r="B1162" s="31"/>
    </row>
    <row r="1163" spans="1:2" s="29" customFormat="1" x14ac:dyDescent="0.2">
      <c r="A1163" s="30"/>
      <c r="B1163" s="31"/>
    </row>
    <row r="1164" spans="1:2" s="29" customFormat="1" x14ac:dyDescent="0.2">
      <c r="A1164" s="30"/>
      <c r="B1164" s="31"/>
    </row>
    <row r="1165" spans="1:2" s="29" customFormat="1" x14ac:dyDescent="0.2">
      <c r="A1165" s="30"/>
      <c r="B1165" s="31"/>
    </row>
    <row r="1166" spans="1:2" s="29" customFormat="1" x14ac:dyDescent="0.2">
      <c r="A1166" s="30"/>
      <c r="B1166" s="31"/>
    </row>
    <row r="1167" spans="1:2" s="29" customFormat="1" x14ac:dyDescent="0.2">
      <c r="A1167" s="30"/>
      <c r="B1167" s="31"/>
    </row>
    <row r="1168" spans="1:2" s="29" customFormat="1" x14ac:dyDescent="0.2">
      <c r="A1168" s="30"/>
      <c r="B1168" s="31"/>
    </row>
    <row r="1169" spans="1:2" s="29" customFormat="1" x14ac:dyDescent="0.2">
      <c r="A1169" s="30"/>
      <c r="B1169" s="31"/>
    </row>
    <row r="1170" spans="1:2" s="29" customFormat="1" x14ac:dyDescent="0.2">
      <c r="A1170" s="30"/>
      <c r="B1170" s="31"/>
    </row>
    <row r="1171" spans="1:2" s="29" customFormat="1" x14ac:dyDescent="0.2">
      <c r="A1171" s="30"/>
      <c r="B1171" s="31"/>
    </row>
    <row r="1172" spans="1:2" s="29" customFormat="1" x14ac:dyDescent="0.2">
      <c r="A1172" s="30"/>
      <c r="B1172" s="31"/>
    </row>
    <row r="1173" spans="1:2" s="29" customFormat="1" x14ac:dyDescent="0.2">
      <c r="A1173" s="30"/>
      <c r="B1173" s="31"/>
    </row>
    <row r="1174" spans="1:2" s="29" customFormat="1" x14ac:dyDescent="0.2">
      <c r="A1174" s="30"/>
      <c r="B1174" s="31"/>
    </row>
    <row r="1175" spans="1:2" s="29" customFormat="1" x14ac:dyDescent="0.2">
      <c r="A1175" s="30"/>
      <c r="B1175" s="31"/>
    </row>
    <row r="1176" spans="1:2" s="29" customFormat="1" x14ac:dyDescent="0.2">
      <c r="A1176" s="30"/>
      <c r="B1176" s="31"/>
    </row>
    <row r="1177" spans="1:2" s="29" customFormat="1" x14ac:dyDescent="0.2">
      <c r="A1177" s="30"/>
      <c r="B1177" s="31"/>
    </row>
    <row r="1178" spans="1:2" s="29" customFormat="1" x14ac:dyDescent="0.2">
      <c r="A1178" s="30"/>
      <c r="B1178" s="31"/>
    </row>
    <row r="1179" spans="1:2" s="29" customFormat="1" x14ac:dyDescent="0.2">
      <c r="A1179" s="30"/>
      <c r="B1179" s="31"/>
    </row>
    <row r="1180" spans="1:2" s="29" customFormat="1" x14ac:dyDescent="0.2">
      <c r="A1180" s="30"/>
      <c r="B1180" s="31"/>
    </row>
    <row r="1181" spans="1:2" s="29" customFormat="1" x14ac:dyDescent="0.2">
      <c r="A1181" s="30"/>
      <c r="B1181" s="31"/>
    </row>
    <row r="1182" spans="1:2" s="29" customFormat="1" x14ac:dyDescent="0.2">
      <c r="A1182" s="30"/>
      <c r="B1182" s="31"/>
    </row>
    <row r="1183" spans="1:2" s="29" customFormat="1" x14ac:dyDescent="0.2">
      <c r="A1183" s="30"/>
      <c r="B1183" s="31"/>
    </row>
    <row r="1184" spans="1:2" s="29" customFormat="1" x14ac:dyDescent="0.2">
      <c r="A1184" s="30"/>
      <c r="B1184" s="31"/>
    </row>
    <row r="1185" spans="1:2" s="29" customFormat="1" x14ac:dyDescent="0.2">
      <c r="A1185" s="30"/>
      <c r="B1185" s="31"/>
    </row>
    <row r="1186" spans="1:2" s="29" customFormat="1" x14ac:dyDescent="0.2">
      <c r="A1186" s="30"/>
      <c r="B1186" s="31"/>
    </row>
    <row r="1187" spans="1:2" s="29" customFormat="1" x14ac:dyDescent="0.2">
      <c r="A1187" s="30"/>
      <c r="B1187" s="31"/>
    </row>
    <row r="1188" spans="1:2" s="29" customFormat="1" x14ac:dyDescent="0.2">
      <c r="A1188" s="30"/>
      <c r="B1188" s="31"/>
    </row>
    <row r="1189" spans="1:2" s="29" customFormat="1" x14ac:dyDescent="0.2">
      <c r="A1189" s="30"/>
      <c r="B1189" s="31"/>
    </row>
    <row r="1190" spans="1:2" s="29" customFormat="1" x14ac:dyDescent="0.2">
      <c r="A1190" s="30"/>
      <c r="B1190" s="31"/>
    </row>
    <row r="1191" spans="1:2" s="29" customFormat="1" x14ac:dyDescent="0.2">
      <c r="A1191" s="30"/>
      <c r="B1191" s="31"/>
    </row>
    <row r="1192" spans="1:2" s="29" customFormat="1" x14ac:dyDescent="0.2">
      <c r="A1192" s="30"/>
      <c r="B1192" s="31"/>
    </row>
    <row r="1193" spans="1:2" s="29" customFormat="1" x14ac:dyDescent="0.2">
      <c r="A1193" s="30"/>
      <c r="B1193" s="31"/>
    </row>
    <row r="1194" spans="1:2" s="29" customFormat="1" x14ac:dyDescent="0.2">
      <c r="A1194" s="30"/>
      <c r="B1194" s="31"/>
    </row>
    <row r="1195" spans="1:2" s="29" customFormat="1" x14ac:dyDescent="0.2">
      <c r="A1195" s="30"/>
      <c r="B1195" s="31"/>
    </row>
    <row r="1196" spans="1:2" s="29" customFormat="1" x14ac:dyDescent="0.2">
      <c r="A1196" s="30"/>
      <c r="B1196" s="31"/>
    </row>
    <row r="1197" spans="1:2" s="29" customFormat="1" x14ac:dyDescent="0.2">
      <c r="A1197" s="30"/>
      <c r="B1197" s="31"/>
    </row>
    <row r="1198" spans="1:2" s="29" customFormat="1" x14ac:dyDescent="0.2">
      <c r="A1198" s="30"/>
      <c r="B1198" s="31"/>
    </row>
    <row r="1199" spans="1:2" s="29" customFormat="1" x14ac:dyDescent="0.2">
      <c r="A1199" s="30"/>
      <c r="B1199" s="31"/>
    </row>
    <row r="1200" spans="1:2" s="29" customFormat="1" x14ac:dyDescent="0.2">
      <c r="A1200" s="30"/>
      <c r="B1200" s="31"/>
    </row>
    <row r="1201" spans="1:2" s="29" customFormat="1" x14ac:dyDescent="0.2">
      <c r="A1201" s="30"/>
      <c r="B1201" s="31"/>
    </row>
    <row r="1202" spans="1:2" s="29" customFormat="1" x14ac:dyDescent="0.2">
      <c r="A1202" s="30"/>
      <c r="B1202" s="31"/>
    </row>
    <row r="1203" spans="1:2" s="29" customFormat="1" x14ac:dyDescent="0.2">
      <c r="A1203" s="30"/>
      <c r="B1203" s="31"/>
    </row>
    <row r="1204" spans="1:2" s="29" customFormat="1" x14ac:dyDescent="0.2">
      <c r="A1204" s="30"/>
      <c r="B1204" s="31"/>
    </row>
    <row r="1205" spans="1:2" s="29" customFormat="1" x14ac:dyDescent="0.2">
      <c r="A1205" s="30"/>
      <c r="B1205" s="31"/>
    </row>
    <row r="1206" spans="1:2" s="29" customFormat="1" x14ac:dyDescent="0.2">
      <c r="A1206" s="30"/>
      <c r="B1206" s="31"/>
    </row>
    <row r="1207" spans="1:2" s="29" customFormat="1" x14ac:dyDescent="0.2">
      <c r="A1207" s="30"/>
      <c r="B1207" s="31"/>
    </row>
    <row r="1208" spans="1:2" s="29" customFormat="1" x14ac:dyDescent="0.2">
      <c r="A1208" s="30"/>
      <c r="B1208" s="31"/>
    </row>
    <row r="1209" spans="1:2" s="29" customFormat="1" x14ac:dyDescent="0.2">
      <c r="A1209" s="30"/>
      <c r="B1209" s="31"/>
    </row>
    <row r="1210" spans="1:2" s="29" customFormat="1" x14ac:dyDescent="0.2">
      <c r="A1210" s="30"/>
      <c r="B1210" s="31"/>
    </row>
    <row r="1211" spans="1:2" s="29" customFormat="1" x14ac:dyDescent="0.2">
      <c r="A1211" s="30"/>
      <c r="B1211" s="31"/>
    </row>
    <row r="1212" spans="1:2" s="29" customFormat="1" x14ac:dyDescent="0.2">
      <c r="A1212" s="30"/>
      <c r="B1212" s="31"/>
    </row>
    <row r="1213" spans="1:2" s="29" customFormat="1" x14ac:dyDescent="0.2">
      <c r="A1213" s="30"/>
      <c r="B1213" s="31"/>
    </row>
    <row r="1214" spans="1:2" s="29" customFormat="1" x14ac:dyDescent="0.2">
      <c r="A1214" s="30"/>
      <c r="B1214" s="31"/>
    </row>
    <row r="1215" spans="1:2" s="29" customFormat="1" x14ac:dyDescent="0.2">
      <c r="A1215" s="30"/>
      <c r="B1215" s="31"/>
    </row>
    <row r="1216" spans="1:2" s="29" customFormat="1" x14ac:dyDescent="0.2">
      <c r="A1216" s="30"/>
      <c r="B1216" s="31"/>
    </row>
    <row r="1217" spans="1:2" s="29" customFormat="1" x14ac:dyDescent="0.2">
      <c r="A1217" s="30"/>
      <c r="B1217" s="31"/>
    </row>
    <row r="1218" spans="1:2" s="29" customFormat="1" x14ac:dyDescent="0.2">
      <c r="A1218" s="30"/>
      <c r="B1218" s="31"/>
    </row>
    <row r="1219" spans="1:2" s="29" customFormat="1" x14ac:dyDescent="0.2">
      <c r="A1219" s="30"/>
      <c r="B1219" s="31"/>
    </row>
    <row r="1220" spans="1:2" s="29" customFormat="1" x14ac:dyDescent="0.2">
      <c r="A1220" s="30"/>
      <c r="B1220" s="31"/>
    </row>
    <row r="1221" spans="1:2" s="29" customFormat="1" x14ac:dyDescent="0.2">
      <c r="A1221" s="30"/>
      <c r="B1221" s="31"/>
    </row>
    <row r="1222" spans="1:2" s="29" customFormat="1" x14ac:dyDescent="0.2">
      <c r="A1222" s="30"/>
      <c r="B1222" s="31"/>
    </row>
    <row r="1223" spans="1:2" s="29" customFormat="1" x14ac:dyDescent="0.2">
      <c r="A1223" s="30"/>
      <c r="B1223" s="31"/>
    </row>
    <row r="1224" spans="1:2" s="29" customFormat="1" x14ac:dyDescent="0.2">
      <c r="A1224" s="30"/>
      <c r="B1224" s="31"/>
    </row>
    <row r="1225" spans="1:2" s="29" customFormat="1" x14ac:dyDescent="0.2">
      <c r="A1225" s="30"/>
      <c r="B1225" s="31"/>
    </row>
    <row r="1226" spans="1:2" s="29" customFormat="1" x14ac:dyDescent="0.2">
      <c r="A1226" s="30"/>
      <c r="B1226" s="31"/>
    </row>
    <row r="1227" spans="1:2" s="29" customFormat="1" x14ac:dyDescent="0.2">
      <c r="A1227" s="30"/>
      <c r="B1227" s="31"/>
    </row>
    <row r="1228" spans="1:2" s="29" customFormat="1" x14ac:dyDescent="0.2">
      <c r="A1228" s="30"/>
      <c r="B1228" s="31"/>
    </row>
    <row r="1229" spans="1:2" s="29" customFormat="1" x14ac:dyDescent="0.2">
      <c r="A1229" s="30"/>
      <c r="B1229" s="31"/>
    </row>
    <row r="1230" spans="1:2" s="29" customFormat="1" x14ac:dyDescent="0.2">
      <c r="A1230" s="30"/>
      <c r="B1230" s="31"/>
    </row>
    <row r="1231" spans="1:2" s="29" customFormat="1" x14ac:dyDescent="0.2">
      <c r="A1231" s="30"/>
      <c r="B1231" s="31"/>
    </row>
    <row r="1232" spans="1:2" s="29" customFormat="1" x14ac:dyDescent="0.2">
      <c r="A1232" s="30"/>
      <c r="B1232" s="31"/>
    </row>
    <row r="1233" spans="1:2" s="29" customFormat="1" x14ac:dyDescent="0.2">
      <c r="A1233" s="30"/>
      <c r="B1233" s="31"/>
    </row>
    <row r="1234" spans="1:2" s="29" customFormat="1" x14ac:dyDescent="0.2">
      <c r="A1234" s="30"/>
      <c r="B1234" s="31"/>
    </row>
    <row r="1235" spans="1:2" s="29" customFormat="1" x14ac:dyDescent="0.2">
      <c r="A1235" s="30"/>
      <c r="B1235" s="31"/>
    </row>
    <row r="1236" spans="1:2" s="29" customFormat="1" x14ac:dyDescent="0.2">
      <c r="A1236" s="30"/>
      <c r="B1236" s="31"/>
    </row>
    <row r="1237" spans="1:2" s="29" customFormat="1" x14ac:dyDescent="0.2">
      <c r="A1237" s="30"/>
      <c r="B1237" s="31"/>
    </row>
    <row r="1238" spans="1:2" s="29" customFormat="1" x14ac:dyDescent="0.2">
      <c r="A1238" s="30"/>
      <c r="B1238" s="31"/>
    </row>
    <row r="1239" spans="1:2" s="29" customFormat="1" x14ac:dyDescent="0.2">
      <c r="A1239" s="30"/>
      <c r="B1239" s="31"/>
    </row>
    <row r="1240" spans="1:2" s="29" customFormat="1" x14ac:dyDescent="0.2">
      <c r="A1240" s="30"/>
      <c r="B1240" s="31"/>
    </row>
    <row r="1241" spans="1:2" s="29" customFormat="1" x14ac:dyDescent="0.2">
      <c r="A1241" s="30"/>
      <c r="B1241" s="31"/>
    </row>
    <row r="1242" spans="1:2" s="29" customFormat="1" x14ac:dyDescent="0.2">
      <c r="A1242" s="30"/>
      <c r="B1242" s="31"/>
    </row>
    <row r="1243" spans="1:2" s="29" customFormat="1" x14ac:dyDescent="0.2">
      <c r="A1243" s="30"/>
      <c r="B1243" s="31"/>
    </row>
    <row r="1244" spans="1:2" s="29" customFormat="1" x14ac:dyDescent="0.2">
      <c r="A1244" s="30"/>
      <c r="B1244" s="31"/>
    </row>
    <row r="1245" spans="1:2" s="29" customFormat="1" x14ac:dyDescent="0.2">
      <c r="A1245" s="30"/>
      <c r="B1245" s="31"/>
    </row>
    <row r="1246" spans="1:2" s="29" customFormat="1" x14ac:dyDescent="0.2">
      <c r="A1246" s="30"/>
      <c r="B1246" s="31"/>
    </row>
    <row r="1247" spans="1:2" s="29" customFormat="1" x14ac:dyDescent="0.2">
      <c r="A1247" s="30"/>
      <c r="B1247" s="31"/>
    </row>
    <row r="1248" spans="1:2" s="29" customFormat="1" x14ac:dyDescent="0.2">
      <c r="A1248" s="30"/>
      <c r="B1248" s="31"/>
    </row>
    <row r="1249" spans="1:2" s="29" customFormat="1" x14ac:dyDescent="0.2">
      <c r="A1249" s="30"/>
      <c r="B1249" s="31"/>
    </row>
    <row r="1250" spans="1:2" s="29" customFormat="1" x14ac:dyDescent="0.2">
      <c r="A1250" s="30"/>
      <c r="B1250" s="31"/>
    </row>
    <row r="1251" spans="1:2" s="29" customFormat="1" x14ac:dyDescent="0.2">
      <c r="A1251" s="30"/>
      <c r="B1251" s="31"/>
    </row>
    <row r="1252" spans="1:2" s="29" customFormat="1" x14ac:dyDescent="0.2">
      <c r="A1252" s="30"/>
      <c r="B1252" s="31"/>
    </row>
    <row r="1253" spans="1:2" s="29" customFormat="1" x14ac:dyDescent="0.2">
      <c r="A1253" s="30"/>
      <c r="B1253" s="31"/>
    </row>
    <row r="1254" spans="1:2" s="29" customFormat="1" x14ac:dyDescent="0.2">
      <c r="A1254" s="30"/>
      <c r="B1254" s="31"/>
    </row>
    <row r="1255" spans="1:2" s="29" customFormat="1" x14ac:dyDescent="0.2">
      <c r="A1255" s="30"/>
      <c r="B1255" s="31"/>
    </row>
    <row r="1256" spans="1:2" s="29" customFormat="1" x14ac:dyDescent="0.2">
      <c r="A1256" s="30"/>
      <c r="B1256" s="31"/>
    </row>
    <row r="1257" spans="1:2" s="29" customFormat="1" x14ac:dyDescent="0.2">
      <c r="A1257" s="30"/>
      <c r="B1257" s="31"/>
    </row>
    <row r="1258" spans="1:2" s="29" customFormat="1" x14ac:dyDescent="0.2">
      <c r="A1258" s="30"/>
      <c r="B1258" s="31"/>
    </row>
    <row r="1259" spans="1:2" s="29" customFormat="1" x14ac:dyDescent="0.2">
      <c r="A1259" s="30"/>
      <c r="B1259" s="31"/>
    </row>
    <row r="1260" spans="1:2" s="29" customFormat="1" x14ac:dyDescent="0.2">
      <c r="A1260" s="30"/>
      <c r="B1260" s="31"/>
    </row>
    <row r="1261" spans="1:2" s="29" customFormat="1" x14ac:dyDescent="0.2">
      <c r="A1261" s="30"/>
      <c r="B1261" s="31"/>
    </row>
    <row r="1262" spans="1:2" s="29" customFormat="1" x14ac:dyDescent="0.2">
      <c r="A1262" s="30"/>
      <c r="B1262" s="31"/>
    </row>
    <row r="1263" spans="1:2" s="29" customFormat="1" x14ac:dyDescent="0.2">
      <c r="A1263" s="30"/>
      <c r="B1263" s="31"/>
    </row>
    <row r="1264" spans="1:2" s="29" customFormat="1" x14ac:dyDescent="0.2">
      <c r="A1264" s="30"/>
      <c r="B1264" s="31"/>
    </row>
    <row r="1265" spans="1:2" s="29" customFormat="1" x14ac:dyDescent="0.2">
      <c r="A1265" s="30"/>
      <c r="B1265" s="31"/>
    </row>
    <row r="1266" spans="1:2" s="29" customFormat="1" x14ac:dyDescent="0.2">
      <c r="A1266" s="30"/>
      <c r="B1266" s="31"/>
    </row>
    <row r="1267" spans="1:2" s="29" customFormat="1" x14ac:dyDescent="0.2">
      <c r="A1267" s="30"/>
      <c r="B1267" s="31"/>
    </row>
    <row r="1268" spans="1:2" s="29" customFormat="1" x14ac:dyDescent="0.2">
      <c r="A1268" s="30"/>
      <c r="B1268" s="31"/>
    </row>
    <row r="1269" spans="1:2" s="29" customFormat="1" x14ac:dyDescent="0.2">
      <c r="A1269" s="30"/>
      <c r="B1269" s="31"/>
    </row>
    <row r="1270" spans="1:2" s="29" customFormat="1" x14ac:dyDescent="0.2">
      <c r="A1270" s="30"/>
      <c r="B1270" s="31"/>
    </row>
    <row r="1271" spans="1:2" s="29" customFormat="1" x14ac:dyDescent="0.2">
      <c r="A1271" s="30"/>
      <c r="B1271" s="31"/>
    </row>
    <row r="1272" spans="1:2" s="29" customFormat="1" x14ac:dyDescent="0.2">
      <c r="A1272" s="30"/>
      <c r="B1272" s="31"/>
    </row>
    <row r="1273" spans="1:2" s="29" customFormat="1" x14ac:dyDescent="0.2">
      <c r="A1273" s="30"/>
      <c r="B1273" s="31"/>
    </row>
    <row r="1274" spans="1:2" s="29" customFormat="1" x14ac:dyDescent="0.2">
      <c r="A1274" s="30"/>
      <c r="B1274" s="31"/>
    </row>
    <row r="1275" spans="1:2" s="29" customFormat="1" x14ac:dyDescent="0.2">
      <c r="A1275" s="30"/>
      <c r="B1275" s="31"/>
    </row>
    <row r="1276" spans="1:2" s="29" customFormat="1" x14ac:dyDescent="0.2">
      <c r="A1276" s="30"/>
      <c r="B1276" s="31"/>
    </row>
    <row r="1277" spans="1:2" s="29" customFormat="1" x14ac:dyDescent="0.2">
      <c r="A1277" s="30"/>
      <c r="B1277" s="31"/>
    </row>
    <row r="1278" spans="1:2" s="29" customFormat="1" x14ac:dyDescent="0.2">
      <c r="A1278" s="30"/>
      <c r="B1278" s="31"/>
    </row>
    <row r="1279" spans="1:2" s="29" customFormat="1" x14ac:dyDescent="0.2">
      <c r="A1279" s="30"/>
      <c r="B1279" s="31"/>
    </row>
    <row r="1280" spans="1:2" s="29" customFormat="1" x14ac:dyDescent="0.2">
      <c r="A1280" s="30"/>
      <c r="B1280" s="31"/>
    </row>
    <row r="1281" spans="1:2" s="29" customFormat="1" x14ac:dyDescent="0.2">
      <c r="A1281" s="30"/>
      <c r="B1281" s="31"/>
    </row>
    <row r="1282" spans="1:2" s="29" customFormat="1" x14ac:dyDescent="0.2">
      <c r="A1282" s="30"/>
      <c r="B1282" s="31"/>
    </row>
    <row r="1283" spans="1:2" s="29" customFormat="1" x14ac:dyDescent="0.2">
      <c r="A1283" s="30"/>
      <c r="B1283" s="31"/>
    </row>
    <row r="1284" spans="1:2" s="29" customFormat="1" x14ac:dyDescent="0.2">
      <c r="A1284" s="30"/>
      <c r="B1284" s="31"/>
    </row>
    <row r="1285" spans="1:2" s="29" customFormat="1" x14ac:dyDescent="0.2">
      <c r="A1285" s="30"/>
      <c r="B1285" s="31"/>
    </row>
    <row r="1286" spans="1:2" s="29" customFormat="1" x14ac:dyDescent="0.2">
      <c r="A1286" s="30"/>
      <c r="B1286" s="31"/>
    </row>
    <row r="1287" spans="1:2" s="29" customFormat="1" x14ac:dyDescent="0.2">
      <c r="A1287" s="30"/>
      <c r="B1287" s="31"/>
    </row>
    <row r="1288" spans="1:2" s="29" customFormat="1" x14ac:dyDescent="0.2">
      <c r="A1288" s="30"/>
      <c r="B1288" s="31"/>
    </row>
    <row r="1289" spans="1:2" s="29" customFormat="1" x14ac:dyDescent="0.2">
      <c r="A1289" s="30"/>
      <c r="B1289" s="31"/>
    </row>
    <row r="1290" spans="1:2" s="29" customFormat="1" x14ac:dyDescent="0.2">
      <c r="A1290" s="30"/>
      <c r="B1290" s="31"/>
    </row>
    <row r="1291" spans="1:2" s="29" customFormat="1" x14ac:dyDescent="0.2">
      <c r="A1291" s="30"/>
      <c r="B1291" s="31"/>
    </row>
    <row r="1292" spans="1:2" s="29" customFormat="1" x14ac:dyDescent="0.2">
      <c r="A1292" s="30"/>
      <c r="B1292" s="31"/>
    </row>
    <row r="1293" spans="1:2" s="29" customFormat="1" x14ac:dyDescent="0.2">
      <c r="A1293" s="30"/>
      <c r="B1293" s="31"/>
    </row>
    <row r="1294" spans="1:2" s="29" customFormat="1" x14ac:dyDescent="0.2">
      <c r="A1294" s="30"/>
      <c r="B1294" s="31"/>
    </row>
    <row r="1295" spans="1:2" s="29" customFormat="1" x14ac:dyDescent="0.2">
      <c r="A1295" s="30"/>
      <c r="B1295" s="31"/>
    </row>
    <row r="1296" spans="1:2" s="29" customFormat="1" x14ac:dyDescent="0.2">
      <c r="A1296" s="30"/>
      <c r="B1296" s="31"/>
    </row>
    <row r="1297" spans="1:2" s="29" customFormat="1" x14ac:dyDescent="0.2">
      <c r="A1297" s="30"/>
      <c r="B1297" s="31"/>
    </row>
    <row r="1298" spans="1:2" s="29" customFormat="1" x14ac:dyDescent="0.2">
      <c r="A1298" s="30"/>
      <c r="B1298" s="31"/>
    </row>
    <row r="1299" spans="1:2" s="29" customFormat="1" x14ac:dyDescent="0.2">
      <c r="A1299" s="30"/>
      <c r="B1299" s="31"/>
    </row>
    <row r="1300" spans="1:2" s="29" customFormat="1" x14ac:dyDescent="0.2">
      <c r="A1300" s="30"/>
      <c r="B1300" s="31"/>
    </row>
    <row r="1301" spans="1:2" s="29" customFormat="1" x14ac:dyDescent="0.2">
      <c r="A1301" s="30"/>
      <c r="B1301" s="31"/>
    </row>
    <row r="1302" spans="1:2" s="29" customFormat="1" x14ac:dyDescent="0.2">
      <c r="A1302" s="30"/>
      <c r="B1302" s="31"/>
    </row>
    <row r="1303" spans="1:2" s="29" customFormat="1" x14ac:dyDescent="0.2">
      <c r="A1303" s="30"/>
      <c r="B1303" s="31"/>
    </row>
    <row r="1304" spans="1:2" s="29" customFormat="1" x14ac:dyDescent="0.2">
      <c r="A1304" s="30"/>
      <c r="B1304" s="31"/>
    </row>
    <row r="1305" spans="1:2" s="29" customFormat="1" x14ac:dyDescent="0.2">
      <c r="A1305" s="30"/>
      <c r="B1305" s="31"/>
    </row>
    <row r="1306" spans="1:2" s="29" customFormat="1" x14ac:dyDescent="0.2">
      <c r="A1306" s="30"/>
      <c r="B1306" s="31"/>
    </row>
    <row r="1307" spans="1:2" s="29" customFormat="1" x14ac:dyDescent="0.2">
      <c r="A1307" s="30"/>
      <c r="B1307" s="31"/>
    </row>
    <row r="1308" spans="1:2" s="29" customFormat="1" x14ac:dyDescent="0.2">
      <c r="A1308" s="30"/>
      <c r="B1308" s="31"/>
    </row>
    <row r="1309" spans="1:2" s="29" customFormat="1" x14ac:dyDescent="0.2">
      <c r="A1309" s="30"/>
      <c r="B1309" s="31"/>
    </row>
    <row r="1310" spans="1:2" s="29" customFormat="1" x14ac:dyDescent="0.2">
      <c r="A1310" s="30"/>
      <c r="B1310" s="31"/>
    </row>
    <row r="1311" spans="1:2" s="29" customFormat="1" x14ac:dyDescent="0.2">
      <c r="A1311" s="30"/>
      <c r="B1311" s="31"/>
    </row>
    <row r="1312" spans="1:2" s="29" customFormat="1" x14ac:dyDescent="0.2">
      <c r="A1312" s="30"/>
      <c r="B1312" s="31"/>
    </row>
    <row r="1313" spans="1:2" s="29" customFormat="1" x14ac:dyDescent="0.2">
      <c r="A1313" s="30"/>
      <c r="B1313" s="31"/>
    </row>
    <row r="1314" spans="1:2" s="29" customFormat="1" x14ac:dyDescent="0.2">
      <c r="A1314" s="30"/>
      <c r="B1314" s="31"/>
    </row>
    <row r="1315" spans="1:2" s="29" customFormat="1" x14ac:dyDescent="0.2">
      <c r="A1315" s="30"/>
      <c r="B1315" s="31"/>
    </row>
    <row r="1316" spans="1:2" s="29" customFormat="1" x14ac:dyDescent="0.2">
      <c r="A1316" s="30"/>
      <c r="B1316" s="31"/>
    </row>
    <row r="1317" spans="1:2" s="29" customFormat="1" x14ac:dyDescent="0.2">
      <c r="A1317" s="30"/>
      <c r="B1317" s="31"/>
    </row>
    <row r="1318" spans="1:2" s="29" customFormat="1" x14ac:dyDescent="0.2">
      <c r="A1318" s="30"/>
      <c r="B1318" s="31"/>
    </row>
    <row r="1319" spans="1:2" s="29" customFormat="1" x14ac:dyDescent="0.2">
      <c r="A1319" s="30"/>
      <c r="B1319" s="31"/>
    </row>
    <row r="1320" spans="1:2" s="29" customFormat="1" x14ac:dyDescent="0.2">
      <c r="A1320" s="30"/>
      <c r="B1320" s="31"/>
    </row>
    <row r="1321" spans="1:2" s="29" customFormat="1" x14ac:dyDescent="0.2">
      <c r="A1321" s="30"/>
      <c r="B1321" s="31"/>
    </row>
    <row r="1322" spans="1:2" s="29" customFormat="1" x14ac:dyDescent="0.2">
      <c r="A1322" s="30"/>
      <c r="B1322" s="31"/>
    </row>
    <row r="1323" spans="1:2" s="29" customFormat="1" x14ac:dyDescent="0.2">
      <c r="A1323" s="30"/>
      <c r="B1323" s="31"/>
    </row>
    <row r="1324" spans="1:2" s="29" customFormat="1" x14ac:dyDescent="0.2">
      <c r="A1324" s="30"/>
      <c r="B1324" s="31"/>
    </row>
    <row r="1325" spans="1:2" s="29" customFormat="1" x14ac:dyDescent="0.2">
      <c r="A1325" s="30"/>
      <c r="B1325" s="31"/>
    </row>
    <row r="1326" spans="1:2" s="29" customFormat="1" x14ac:dyDescent="0.2">
      <c r="A1326" s="30"/>
      <c r="B1326" s="31"/>
    </row>
    <row r="1327" spans="1:2" s="29" customFormat="1" x14ac:dyDescent="0.2">
      <c r="A1327" s="30"/>
      <c r="B1327" s="31"/>
    </row>
    <row r="1328" spans="1:2" s="29" customFormat="1" x14ac:dyDescent="0.2">
      <c r="A1328" s="30"/>
      <c r="B1328" s="31"/>
    </row>
    <row r="1329" spans="1:2" s="29" customFormat="1" x14ac:dyDescent="0.2">
      <c r="A1329" s="30"/>
      <c r="B1329" s="31"/>
    </row>
    <row r="1330" spans="1:2" s="29" customFormat="1" x14ac:dyDescent="0.2">
      <c r="A1330" s="30"/>
      <c r="B1330" s="31"/>
    </row>
    <row r="1331" spans="1:2" s="29" customFormat="1" x14ac:dyDescent="0.2">
      <c r="A1331" s="30"/>
      <c r="B1331" s="31"/>
    </row>
    <row r="1332" spans="1:2" s="29" customFormat="1" x14ac:dyDescent="0.2">
      <c r="A1332" s="30"/>
      <c r="B1332" s="31"/>
    </row>
    <row r="1333" spans="1:2" s="29" customFormat="1" x14ac:dyDescent="0.2">
      <c r="A1333" s="30"/>
      <c r="B1333" s="31"/>
    </row>
    <row r="1334" spans="1:2" s="29" customFormat="1" x14ac:dyDescent="0.2">
      <c r="A1334" s="30"/>
      <c r="B1334" s="31"/>
    </row>
    <row r="1335" spans="1:2" s="29" customFormat="1" x14ac:dyDescent="0.2">
      <c r="A1335" s="30"/>
      <c r="B1335" s="31"/>
    </row>
    <row r="1336" spans="1:2" s="29" customFormat="1" x14ac:dyDescent="0.2">
      <c r="A1336" s="30"/>
      <c r="B1336" s="31"/>
    </row>
    <row r="1337" spans="1:2" s="29" customFormat="1" x14ac:dyDescent="0.2">
      <c r="A1337" s="30"/>
      <c r="B1337" s="31"/>
    </row>
    <row r="1338" spans="1:2" s="29" customFormat="1" x14ac:dyDescent="0.2">
      <c r="A1338" s="30"/>
      <c r="B1338" s="31"/>
    </row>
    <row r="1339" spans="1:2" s="29" customFormat="1" x14ac:dyDescent="0.2">
      <c r="A1339" s="30"/>
      <c r="B1339" s="31"/>
    </row>
    <row r="1340" spans="1:2" s="29" customFormat="1" x14ac:dyDescent="0.2">
      <c r="A1340" s="30"/>
      <c r="B1340" s="31"/>
    </row>
    <row r="1341" spans="1:2" s="29" customFormat="1" x14ac:dyDescent="0.2">
      <c r="A1341" s="30"/>
      <c r="B1341" s="31"/>
    </row>
    <row r="1342" spans="1:2" s="29" customFormat="1" x14ac:dyDescent="0.2">
      <c r="A1342" s="30"/>
      <c r="B1342" s="31"/>
    </row>
    <row r="1343" spans="1:2" s="29" customFormat="1" x14ac:dyDescent="0.2">
      <c r="A1343" s="30"/>
      <c r="B1343" s="31"/>
    </row>
    <row r="1344" spans="1:2" s="29" customFormat="1" x14ac:dyDescent="0.2">
      <c r="A1344" s="30"/>
      <c r="B1344" s="31"/>
    </row>
    <row r="1345" spans="1:2" s="29" customFormat="1" x14ac:dyDescent="0.2">
      <c r="A1345" s="30"/>
      <c r="B1345" s="31"/>
    </row>
    <row r="1346" spans="1:2" s="29" customFormat="1" x14ac:dyDescent="0.2">
      <c r="A1346" s="30"/>
      <c r="B1346" s="31"/>
    </row>
    <row r="1347" spans="1:2" s="29" customFormat="1" x14ac:dyDescent="0.2">
      <c r="A1347" s="30"/>
      <c r="B1347" s="31"/>
    </row>
    <row r="1348" spans="1:2" s="29" customFormat="1" x14ac:dyDescent="0.2">
      <c r="A1348" s="30"/>
      <c r="B1348" s="31"/>
    </row>
    <row r="1349" spans="1:2" s="29" customFormat="1" x14ac:dyDescent="0.2">
      <c r="A1349" s="30"/>
      <c r="B1349" s="31"/>
    </row>
    <row r="1350" spans="1:2" s="29" customFormat="1" x14ac:dyDescent="0.2">
      <c r="A1350" s="30"/>
      <c r="B1350" s="31"/>
    </row>
    <row r="1351" spans="1:2" s="29" customFormat="1" x14ac:dyDescent="0.2">
      <c r="A1351" s="30"/>
      <c r="B1351" s="31"/>
    </row>
    <row r="1352" spans="1:2" s="29" customFormat="1" x14ac:dyDescent="0.2">
      <c r="A1352" s="30"/>
      <c r="B1352" s="31"/>
    </row>
    <row r="1353" spans="1:2" s="29" customFormat="1" x14ac:dyDescent="0.2">
      <c r="A1353" s="30"/>
      <c r="B1353" s="31"/>
    </row>
    <row r="1354" spans="1:2" s="29" customFormat="1" x14ac:dyDescent="0.2">
      <c r="A1354" s="30"/>
      <c r="B1354" s="31"/>
    </row>
    <row r="1355" spans="1:2" s="29" customFormat="1" x14ac:dyDescent="0.2">
      <c r="A1355" s="30"/>
      <c r="B1355" s="31"/>
    </row>
    <row r="1356" spans="1:2" s="29" customFormat="1" x14ac:dyDescent="0.2">
      <c r="A1356" s="30"/>
      <c r="B1356" s="31"/>
    </row>
    <row r="1357" spans="1:2" s="29" customFormat="1" x14ac:dyDescent="0.2">
      <c r="A1357" s="30"/>
      <c r="B1357" s="31"/>
    </row>
    <row r="1358" spans="1:2" s="29" customFormat="1" x14ac:dyDescent="0.2">
      <c r="A1358" s="30"/>
      <c r="B1358" s="31"/>
    </row>
    <row r="1359" spans="1:2" s="29" customFormat="1" x14ac:dyDescent="0.2">
      <c r="A1359" s="30"/>
      <c r="B1359" s="31"/>
    </row>
    <row r="1360" spans="1:2" s="29" customFormat="1" x14ac:dyDescent="0.2">
      <c r="A1360" s="30"/>
      <c r="B1360" s="31"/>
    </row>
    <row r="1361" spans="1:2" s="29" customFormat="1" x14ac:dyDescent="0.2">
      <c r="A1361" s="30"/>
      <c r="B1361" s="31"/>
    </row>
    <row r="1362" spans="1:2" s="29" customFormat="1" x14ac:dyDescent="0.2">
      <c r="A1362" s="30"/>
      <c r="B1362" s="31"/>
    </row>
    <row r="1363" spans="1:2" s="29" customFormat="1" x14ac:dyDescent="0.2">
      <c r="A1363" s="30"/>
      <c r="B1363" s="31"/>
    </row>
    <row r="1364" spans="1:2" s="29" customFormat="1" x14ac:dyDescent="0.2">
      <c r="A1364" s="30"/>
      <c r="B1364" s="31"/>
    </row>
    <row r="1365" spans="1:2" s="29" customFormat="1" x14ac:dyDescent="0.2">
      <c r="A1365" s="30"/>
      <c r="B1365" s="31"/>
    </row>
    <row r="1366" spans="1:2" s="29" customFormat="1" x14ac:dyDescent="0.2">
      <c r="A1366" s="30"/>
      <c r="B1366" s="31"/>
    </row>
    <row r="1367" spans="1:2" s="29" customFormat="1" x14ac:dyDescent="0.2">
      <c r="A1367" s="30"/>
      <c r="B1367" s="31"/>
    </row>
    <row r="1368" spans="1:2" s="29" customFormat="1" x14ac:dyDescent="0.2">
      <c r="A1368" s="30"/>
      <c r="B1368" s="31"/>
    </row>
    <row r="1369" spans="1:2" s="29" customFormat="1" x14ac:dyDescent="0.2">
      <c r="A1369" s="30"/>
      <c r="B1369" s="31"/>
    </row>
    <row r="1370" spans="1:2" s="29" customFormat="1" x14ac:dyDescent="0.2">
      <c r="A1370" s="30"/>
      <c r="B1370" s="31"/>
    </row>
    <row r="1371" spans="1:2" s="29" customFormat="1" x14ac:dyDescent="0.2">
      <c r="A1371" s="30"/>
      <c r="B1371" s="31"/>
    </row>
    <row r="1372" spans="1:2" s="29" customFormat="1" x14ac:dyDescent="0.2">
      <c r="A1372" s="30"/>
      <c r="B1372" s="31"/>
    </row>
    <row r="1373" spans="1:2" s="29" customFormat="1" x14ac:dyDescent="0.2">
      <c r="A1373" s="30"/>
      <c r="B1373" s="31"/>
    </row>
    <row r="1374" spans="1:2" s="29" customFormat="1" x14ac:dyDescent="0.2">
      <c r="A1374" s="30"/>
      <c r="B1374" s="31"/>
    </row>
    <row r="1375" spans="1:2" s="29" customFormat="1" x14ac:dyDescent="0.2">
      <c r="A1375" s="30"/>
      <c r="B1375" s="31"/>
    </row>
    <row r="1376" spans="1:2" s="29" customFormat="1" x14ac:dyDescent="0.2">
      <c r="A1376" s="30"/>
      <c r="B1376" s="31"/>
    </row>
    <row r="1377" spans="1:2" s="29" customFormat="1" x14ac:dyDescent="0.2">
      <c r="A1377" s="30"/>
      <c r="B1377" s="31"/>
    </row>
    <row r="1378" spans="1:2" s="29" customFormat="1" x14ac:dyDescent="0.2">
      <c r="A1378" s="30"/>
      <c r="B1378" s="31"/>
    </row>
    <row r="1379" spans="1:2" s="29" customFormat="1" x14ac:dyDescent="0.2">
      <c r="A1379" s="30"/>
      <c r="B1379" s="31"/>
    </row>
    <row r="1380" spans="1:2" s="29" customFormat="1" x14ac:dyDescent="0.2">
      <c r="A1380" s="30"/>
      <c r="B1380" s="31"/>
    </row>
    <row r="1381" spans="1:2" s="29" customFormat="1" x14ac:dyDescent="0.2">
      <c r="A1381" s="30"/>
      <c r="B1381" s="31"/>
    </row>
    <row r="1382" spans="1:2" s="29" customFormat="1" x14ac:dyDescent="0.2">
      <c r="A1382" s="30"/>
      <c r="B1382" s="31"/>
    </row>
    <row r="1383" spans="1:2" s="29" customFormat="1" x14ac:dyDescent="0.2">
      <c r="A1383" s="30"/>
      <c r="B1383" s="31"/>
    </row>
    <row r="1384" spans="1:2" s="29" customFormat="1" x14ac:dyDescent="0.2">
      <c r="A1384" s="30"/>
      <c r="B1384" s="31"/>
    </row>
    <row r="1385" spans="1:2" s="29" customFormat="1" x14ac:dyDescent="0.2">
      <c r="A1385" s="30"/>
      <c r="B1385" s="31"/>
    </row>
    <row r="1386" spans="1:2" s="29" customFormat="1" x14ac:dyDescent="0.2">
      <c r="A1386" s="30"/>
      <c r="B1386" s="31"/>
    </row>
    <row r="1387" spans="1:2" s="29" customFormat="1" x14ac:dyDescent="0.2">
      <c r="A1387" s="30"/>
      <c r="B1387" s="31"/>
    </row>
    <row r="1388" spans="1:2" s="29" customFormat="1" x14ac:dyDescent="0.2">
      <c r="A1388" s="30"/>
      <c r="B1388" s="31"/>
    </row>
    <row r="1389" spans="1:2" s="29" customFormat="1" x14ac:dyDescent="0.2">
      <c r="A1389" s="30"/>
      <c r="B1389" s="31"/>
    </row>
    <row r="1390" spans="1:2" s="29" customFormat="1" x14ac:dyDescent="0.2">
      <c r="A1390" s="30"/>
      <c r="B1390" s="31"/>
    </row>
    <row r="1391" spans="1:2" s="29" customFormat="1" x14ac:dyDescent="0.2">
      <c r="A1391" s="30"/>
      <c r="B1391" s="31"/>
    </row>
    <row r="1392" spans="1:2" s="29" customFormat="1" x14ac:dyDescent="0.2">
      <c r="A1392" s="30"/>
      <c r="B1392" s="31"/>
    </row>
    <row r="1393" spans="1:2" s="29" customFormat="1" x14ac:dyDescent="0.2">
      <c r="A1393" s="30"/>
      <c r="B1393" s="31"/>
    </row>
    <row r="1394" spans="1:2" s="29" customFormat="1" x14ac:dyDescent="0.2">
      <c r="A1394" s="30"/>
      <c r="B1394" s="31"/>
    </row>
    <row r="1395" spans="1:2" s="29" customFormat="1" x14ac:dyDescent="0.2">
      <c r="A1395" s="30"/>
      <c r="B1395" s="31"/>
    </row>
    <row r="1396" spans="1:2" s="29" customFormat="1" x14ac:dyDescent="0.2">
      <c r="A1396" s="30"/>
      <c r="B1396" s="31"/>
    </row>
    <row r="1397" spans="1:2" s="29" customFormat="1" x14ac:dyDescent="0.2">
      <c r="A1397" s="30"/>
      <c r="B1397" s="31"/>
    </row>
    <row r="1398" spans="1:2" s="29" customFormat="1" x14ac:dyDescent="0.2">
      <c r="A1398" s="30"/>
      <c r="B1398" s="31"/>
    </row>
    <row r="1399" spans="1:2" s="29" customFormat="1" x14ac:dyDescent="0.2">
      <c r="A1399" s="30"/>
      <c r="B1399" s="31"/>
    </row>
    <row r="1400" spans="1:2" s="29" customFormat="1" x14ac:dyDescent="0.2">
      <c r="A1400" s="30"/>
      <c r="B1400" s="31"/>
    </row>
    <row r="1401" spans="1:2" s="29" customFormat="1" x14ac:dyDescent="0.2">
      <c r="A1401" s="30"/>
      <c r="B1401" s="31"/>
    </row>
    <row r="1402" spans="1:2" s="29" customFormat="1" x14ac:dyDescent="0.2">
      <c r="A1402" s="30"/>
      <c r="B1402" s="31"/>
    </row>
    <row r="1403" spans="1:2" s="29" customFormat="1" x14ac:dyDescent="0.2">
      <c r="A1403" s="30"/>
      <c r="B1403" s="31"/>
    </row>
    <row r="1404" spans="1:2" s="29" customFormat="1" x14ac:dyDescent="0.2">
      <c r="A1404" s="30"/>
      <c r="B1404" s="31"/>
    </row>
    <row r="1405" spans="1:2" s="29" customFormat="1" x14ac:dyDescent="0.2">
      <c r="A1405" s="30"/>
      <c r="B1405" s="31"/>
    </row>
    <row r="1406" spans="1:2" s="29" customFormat="1" x14ac:dyDescent="0.2">
      <c r="A1406" s="30"/>
      <c r="B1406" s="31"/>
    </row>
    <row r="1407" spans="1:2" s="29" customFormat="1" x14ac:dyDescent="0.2">
      <c r="A1407" s="30"/>
      <c r="B1407" s="31"/>
    </row>
    <row r="1408" spans="1:2" s="29" customFormat="1" x14ac:dyDescent="0.2">
      <c r="A1408" s="30"/>
      <c r="B1408" s="31"/>
    </row>
    <row r="1409" spans="1:2" s="29" customFormat="1" x14ac:dyDescent="0.2">
      <c r="A1409" s="30"/>
      <c r="B1409" s="31"/>
    </row>
    <row r="1410" spans="1:2" s="29" customFormat="1" x14ac:dyDescent="0.2">
      <c r="A1410" s="30"/>
      <c r="B1410" s="31"/>
    </row>
    <row r="1411" spans="1:2" s="29" customFormat="1" x14ac:dyDescent="0.2">
      <c r="A1411" s="30"/>
      <c r="B1411" s="31"/>
    </row>
    <row r="1412" spans="1:2" s="29" customFormat="1" x14ac:dyDescent="0.2">
      <c r="A1412" s="30"/>
      <c r="B1412" s="31"/>
    </row>
    <row r="1413" spans="1:2" s="29" customFormat="1" x14ac:dyDescent="0.2">
      <c r="A1413" s="30"/>
      <c r="B1413" s="31"/>
    </row>
    <row r="1414" spans="1:2" s="29" customFormat="1" x14ac:dyDescent="0.2">
      <c r="A1414" s="30"/>
      <c r="B1414" s="31"/>
    </row>
    <row r="1415" spans="1:2" s="29" customFormat="1" x14ac:dyDescent="0.2">
      <c r="A1415" s="30"/>
      <c r="B1415" s="31"/>
    </row>
    <row r="1416" spans="1:2" s="29" customFormat="1" x14ac:dyDescent="0.2">
      <c r="A1416" s="30"/>
      <c r="B1416" s="31"/>
    </row>
    <row r="1417" spans="1:2" s="29" customFormat="1" x14ac:dyDescent="0.2">
      <c r="A1417" s="30"/>
      <c r="B1417" s="31"/>
    </row>
    <row r="1418" spans="1:2" s="29" customFormat="1" x14ac:dyDescent="0.2">
      <c r="A1418" s="30"/>
      <c r="B1418" s="31"/>
    </row>
    <row r="1419" spans="1:2" s="29" customFormat="1" x14ac:dyDescent="0.2">
      <c r="A1419" s="30"/>
      <c r="B1419" s="31"/>
    </row>
    <row r="1420" spans="1:2" s="29" customFormat="1" x14ac:dyDescent="0.2">
      <c r="A1420" s="30"/>
      <c r="B1420" s="31"/>
    </row>
    <row r="1421" spans="1:2" s="29" customFormat="1" x14ac:dyDescent="0.2">
      <c r="A1421" s="30"/>
      <c r="B1421" s="31"/>
    </row>
    <row r="1422" spans="1:2" s="29" customFormat="1" x14ac:dyDescent="0.2">
      <c r="A1422" s="30"/>
      <c r="B1422" s="31"/>
    </row>
    <row r="1423" spans="1:2" s="29" customFormat="1" x14ac:dyDescent="0.2">
      <c r="A1423" s="30"/>
      <c r="B1423" s="31"/>
    </row>
    <row r="1424" spans="1:2" s="29" customFormat="1" x14ac:dyDescent="0.2">
      <c r="A1424" s="30"/>
      <c r="B1424" s="31"/>
    </row>
    <row r="1425" spans="1:2" s="29" customFormat="1" x14ac:dyDescent="0.2">
      <c r="A1425" s="30"/>
      <c r="B1425" s="31"/>
    </row>
    <row r="1426" spans="1:2" s="29" customFormat="1" x14ac:dyDescent="0.2">
      <c r="A1426" s="30"/>
      <c r="B1426" s="31"/>
    </row>
    <row r="1427" spans="1:2" s="29" customFormat="1" x14ac:dyDescent="0.2">
      <c r="A1427" s="30"/>
      <c r="B1427" s="31"/>
    </row>
    <row r="1428" spans="1:2" s="29" customFormat="1" x14ac:dyDescent="0.2">
      <c r="A1428" s="30"/>
      <c r="B1428" s="31"/>
    </row>
    <row r="1429" spans="1:2" s="29" customFormat="1" x14ac:dyDescent="0.2">
      <c r="A1429" s="30"/>
      <c r="B1429" s="31"/>
    </row>
    <row r="1430" spans="1:2" s="29" customFormat="1" x14ac:dyDescent="0.2">
      <c r="A1430" s="30"/>
      <c r="B1430" s="31"/>
    </row>
    <row r="1431" spans="1:2" s="29" customFormat="1" x14ac:dyDescent="0.2">
      <c r="A1431" s="30"/>
      <c r="B1431" s="31"/>
    </row>
    <row r="1432" spans="1:2" s="29" customFormat="1" x14ac:dyDescent="0.2">
      <c r="A1432" s="30"/>
      <c r="B1432" s="31"/>
    </row>
    <row r="1433" spans="1:2" s="29" customFormat="1" x14ac:dyDescent="0.2">
      <c r="A1433" s="30"/>
      <c r="B1433" s="31"/>
    </row>
    <row r="1434" spans="1:2" s="29" customFormat="1" x14ac:dyDescent="0.2">
      <c r="A1434" s="30"/>
      <c r="B1434" s="31"/>
    </row>
    <row r="1435" spans="1:2" s="29" customFormat="1" x14ac:dyDescent="0.2">
      <c r="A1435" s="30"/>
      <c r="B1435" s="31"/>
    </row>
    <row r="1436" spans="1:2" s="29" customFormat="1" x14ac:dyDescent="0.2">
      <c r="A1436" s="30"/>
      <c r="B1436" s="31"/>
    </row>
    <row r="1437" spans="1:2" s="29" customFormat="1" x14ac:dyDescent="0.2">
      <c r="A1437" s="30"/>
      <c r="B1437" s="31"/>
    </row>
    <row r="1438" spans="1:2" s="29" customFormat="1" x14ac:dyDescent="0.2">
      <c r="A1438" s="30"/>
      <c r="B1438" s="31"/>
    </row>
    <row r="1439" spans="1:2" s="29" customFormat="1" x14ac:dyDescent="0.2">
      <c r="A1439" s="30"/>
      <c r="B1439" s="31"/>
    </row>
    <row r="1440" spans="1:2" s="29" customFormat="1" x14ac:dyDescent="0.2">
      <c r="A1440" s="30"/>
      <c r="B1440" s="31"/>
    </row>
    <row r="1441" spans="1:2" s="29" customFormat="1" x14ac:dyDescent="0.2">
      <c r="A1441" s="30"/>
      <c r="B1441" s="31"/>
    </row>
    <row r="1442" spans="1:2" s="29" customFormat="1" x14ac:dyDescent="0.2">
      <c r="A1442" s="30"/>
      <c r="B1442" s="31"/>
    </row>
    <row r="1443" spans="1:2" s="29" customFormat="1" x14ac:dyDescent="0.2">
      <c r="A1443" s="30"/>
      <c r="B1443" s="31"/>
    </row>
    <row r="1444" spans="1:2" s="29" customFormat="1" x14ac:dyDescent="0.2">
      <c r="A1444" s="30"/>
      <c r="B1444" s="31"/>
    </row>
    <row r="1445" spans="1:2" s="29" customFormat="1" x14ac:dyDescent="0.2">
      <c r="A1445" s="30"/>
      <c r="B1445" s="31"/>
    </row>
    <row r="1446" spans="1:2" s="29" customFormat="1" x14ac:dyDescent="0.2">
      <c r="A1446" s="30"/>
      <c r="B1446" s="31"/>
    </row>
    <row r="1447" spans="1:2" s="29" customFormat="1" x14ac:dyDescent="0.2">
      <c r="A1447" s="30"/>
      <c r="B1447" s="31"/>
    </row>
    <row r="1448" spans="1:2" s="29" customFormat="1" x14ac:dyDescent="0.2">
      <c r="A1448" s="30"/>
      <c r="B1448" s="31"/>
    </row>
    <row r="1449" spans="1:2" s="29" customFormat="1" x14ac:dyDescent="0.2">
      <c r="A1449" s="30"/>
      <c r="B1449" s="31"/>
    </row>
    <row r="1450" spans="1:2" s="29" customFormat="1" x14ac:dyDescent="0.2">
      <c r="A1450" s="30"/>
      <c r="B1450" s="31"/>
    </row>
    <row r="1451" spans="1:2" s="29" customFormat="1" x14ac:dyDescent="0.2">
      <c r="A1451" s="30"/>
      <c r="B1451" s="31"/>
    </row>
    <row r="1452" spans="1:2" s="29" customFormat="1" x14ac:dyDescent="0.2">
      <c r="A1452" s="30"/>
      <c r="B1452" s="31"/>
    </row>
    <row r="1453" spans="1:2" s="29" customFormat="1" x14ac:dyDescent="0.2">
      <c r="A1453" s="30"/>
      <c r="B1453" s="31"/>
    </row>
    <row r="1454" spans="1:2" s="29" customFormat="1" x14ac:dyDescent="0.2">
      <c r="A1454" s="30"/>
      <c r="B1454" s="31"/>
    </row>
    <row r="1455" spans="1:2" s="29" customFormat="1" x14ac:dyDescent="0.2">
      <c r="A1455" s="30"/>
      <c r="B1455" s="31"/>
    </row>
    <row r="1456" spans="1:2" s="29" customFormat="1" x14ac:dyDescent="0.2">
      <c r="A1456" s="30"/>
      <c r="B1456" s="31"/>
    </row>
    <row r="1457" spans="1:2" s="29" customFormat="1" x14ac:dyDescent="0.2">
      <c r="A1457" s="30"/>
      <c r="B1457" s="31"/>
    </row>
    <row r="1458" spans="1:2" s="29" customFormat="1" x14ac:dyDescent="0.2">
      <c r="A1458" s="30"/>
      <c r="B1458" s="31"/>
    </row>
    <row r="1459" spans="1:2" s="29" customFormat="1" x14ac:dyDescent="0.2">
      <c r="A1459" s="30"/>
      <c r="B1459" s="31"/>
    </row>
    <row r="1460" spans="1:2" s="29" customFormat="1" x14ac:dyDescent="0.2">
      <c r="A1460" s="30"/>
      <c r="B1460" s="31"/>
    </row>
    <row r="1461" spans="1:2" s="29" customFormat="1" x14ac:dyDescent="0.2">
      <c r="A1461" s="30"/>
      <c r="B1461" s="31"/>
    </row>
    <row r="1462" spans="1:2" s="29" customFormat="1" x14ac:dyDescent="0.2">
      <c r="A1462" s="30"/>
      <c r="B1462" s="31"/>
    </row>
    <row r="1463" spans="1:2" s="29" customFormat="1" x14ac:dyDescent="0.2">
      <c r="A1463" s="30"/>
      <c r="B1463" s="31"/>
    </row>
    <row r="1464" spans="1:2" s="29" customFormat="1" x14ac:dyDescent="0.2">
      <c r="A1464" s="30"/>
      <c r="B1464" s="31"/>
    </row>
    <row r="1465" spans="1:2" s="29" customFormat="1" x14ac:dyDescent="0.2">
      <c r="A1465" s="30"/>
      <c r="B1465" s="31"/>
    </row>
    <row r="1466" spans="1:2" s="29" customFormat="1" x14ac:dyDescent="0.2">
      <c r="A1466" s="30"/>
      <c r="B1466" s="31"/>
    </row>
    <row r="1467" spans="1:2" s="29" customFormat="1" x14ac:dyDescent="0.2">
      <c r="A1467" s="30"/>
      <c r="B1467" s="31"/>
    </row>
    <row r="1468" spans="1:2" s="29" customFormat="1" x14ac:dyDescent="0.2">
      <c r="A1468" s="30"/>
      <c r="B1468" s="31"/>
    </row>
    <row r="1469" spans="1:2" s="29" customFormat="1" x14ac:dyDescent="0.2">
      <c r="A1469" s="30"/>
      <c r="B1469" s="31"/>
    </row>
    <row r="1470" spans="1:2" s="29" customFormat="1" x14ac:dyDescent="0.2">
      <c r="A1470" s="30"/>
      <c r="B1470" s="31"/>
    </row>
    <row r="1471" spans="1:2" s="29" customFormat="1" x14ac:dyDescent="0.2">
      <c r="A1471" s="30"/>
      <c r="B1471" s="31"/>
    </row>
    <row r="1472" spans="1:2" s="29" customFormat="1" x14ac:dyDescent="0.2">
      <c r="A1472" s="30"/>
      <c r="B1472" s="31"/>
    </row>
    <row r="1473" spans="1:2" s="29" customFormat="1" x14ac:dyDescent="0.2">
      <c r="A1473" s="30"/>
      <c r="B1473" s="31"/>
    </row>
    <row r="1474" spans="1:2" s="29" customFormat="1" x14ac:dyDescent="0.2">
      <c r="A1474" s="30"/>
      <c r="B1474" s="31"/>
    </row>
    <row r="1475" spans="1:2" s="29" customFormat="1" x14ac:dyDescent="0.2">
      <c r="A1475" s="30"/>
      <c r="B1475" s="31"/>
    </row>
    <row r="1476" spans="1:2" s="29" customFormat="1" x14ac:dyDescent="0.2">
      <c r="A1476" s="30"/>
      <c r="B1476" s="31"/>
    </row>
    <row r="1477" spans="1:2" s="29" customFormat="1" x14ac:dyDescent="0.2">
      <c r="A1477" s="30"/>
      <c r="B1477" s="31"/>
    </row>
    <row r="1478" spans="1:2" s="29" customFormat="1" x14ac:dyDescent="0.2">
      <c r="A1478" s="30"/>
      <c r="B1478" s="31"/>
    </row>
    <row r="1479" spans="1:2" s="29" customFormat="1" x14ac:dyDescent="0.2">
      <c r="A1479" s="30"/>
      <c r="B1479" s="31"/>
    </row>
    <row r="1480" spans="1:2" s="29" customFormat="1" x14ac:dyDescent="0.2">
      <c r="A1480" s="30"/>
      <c r="B1480" s="31"/>
    </row>
    <row r="1481" spans="1:2" s="29" customFormat="1" x14ac:dyDescent="0.2">
      <c r="A1481" s="30"/>
      <c r="B1481" s="31"/>
    </row>
    <row r="1482" spans="1:2" s="29" customFormat="1" x14ac:dyDescent="0.2">
      <c r="A1482" s="30"/>
      <c r="B1482" s="31"/>
    </row>
    <row r="1483" spans="1:2" s="29" customFormat="1" x14ac:dyDescent="0.2">
      <c r="A1483" s="30"/>
      <c r="B1483" s="31"/>
    </row>
    <row r="1484" spans="1:2" s="29" customFormat="1" x14ac:dyDescent="0.2">
      <c r="A1484" s="30"/>
      <c r="B1484" s="31"/>
    </row>
    <row r="1485" spans="1:2" s="29" customFormat="1" x14ac:dyDescent="0.2">
      <c r="A1485" s="30"/>
      <c r="B1485" s="31"/>
    </row>
    <row r="1486" spans="1:2" s="29" customFormat="1" x14ac:dyDescent="0.2">
      <c r="A1486" s="30"/>
      <c r="B1486" s="31"/>
    </row>
    <row r="1487" spans="1:2" s="29" customFormat="1" x14ac:dyDescent="0.2">
      <c r="A1487" s="30"/>
      <c r="B1487" s="31"/>
    </row>
    <row r="1488" spans="1:2" s="29" customFormat="1" x14ac:dyDescent="0.2">
      <c r="A1488" s="30"/>
      <c r="B1488" s="31"/>
    </row>
    <row r="1489" spans="1:2" s="29" customFormat="1" x14ac:dyDescent="0.2">
      <c r="A1489" s="30"/>
      <c r="B1489" s="31"/>
    </row>
    <row r="1490" spans="1:2" s="29" customFormat="1" x14ac:dyDescent="0.2">
      <c r="A1490" s="30"/>
      <c r="B1490" s="31"/>
    </row>
    <row r="1491" spans="1:2" s="29" customFormat="1" x14ac:dyDescent="0.2">
      <c r="A1491" s="30"/>
      <c r="B1491" s="31"/>
    </row>
    <row r="1492" spans="1:2" s="29" customFormat="1" x14ac:dyDescent="0.2">
      <c r="A1492" s="30"/>
      <c r="B1492" s="31"/>
    </row>
    <row r="1493" spans="1:2" s="29" customFormat="1" x14ac:dyDescent="0.2">
      <c r="A1493" s="30"/>
      <c r="B1493" s="31"/>
    </row>
    <row r="1494" spans="1:2" s="29" customFormat="1" x14ac:dyDescent="0.2">
      <c r="A1494" s="30"/>
      <c r="B1494" s="31"/>
    </row>
    <row r="1495" spans="1:2" s="29" customFormat="1" x14ac:dyDescent="0.2">
      <c r="A1495" s="30"/>
      <c r="B1495" s="31"/>
    </row>
    <row r="1496" spans="1:2" s="29" customFormat="1" x14ac:dyDescent="0.2">
      <c r="A1496" s="30"/>
      <c r="B1496" s="31"/>
    </row>
    <row r="1497" spans="1:2" s="29" customFormat="1" x14ac:dyDescent="0.2">
      <c r="A1497" s="30"/>
      <c r="B1497" s="31"/>
    </row>
    <row r="1498" spans="1:2" s="29" customFormat="1" x14ac:dyDescent="0.2">
      <c r="A1498" s="30"/>
      <c r="B1498" s="31"/>
    </row>
    <row r="1499" spans="1:2" s="29" customFormat="1" x14ac:dyDescent="0.2">
      <c r="A1499" s="30"/>
      <c r="B1499" s="31"/>
    </row>
    <row r="1500" spans="1:2" s="29" customFormat="1" x14ac:dyDescent="0.2">
      <c r="A1500" s="30"/>
      <c r="B1500" s="31"/>
    </row>
    <row r="1501" spans="1:2" s="29" customFormat="1" x14ac:dyDescent="0.2">
      <c r="A1501" s="30"/>
      <c r="B1501" s="31"/>
    </row>
    <row r="1502" spans="1:2" s="29" customFormat="1" x14ac:dyDescent="0.2">
      <c r="A1502" s="30"/>
      <c r="B1502" s="31"/>
    </row>
    <row r="1503" spans="1:2" s="29" customFormat="1" x14ac:dyDescent="0.2">
      <c r="A1503" s="30"/>
      <c r="B1503" s="31"/>
    </row>
    <row r="1504" spans="1:2" s="29" customFormat="1" x14ac:dyDescent="0.2">
      <c r="A1504" s="30"/>
      <c r="B1504" s="31"/>
    </row>
    <row r="1505" spans="1:2" s="29" customFormat="1" x14ac:dyDescent="0.2">
      <c r="A1505" s="30"/>
      <c r="B1505" s="31"/>
    </row>
    <row r="1506" spans="1:2" s="29" customFormat="1" x14ac:dyDescent="0.2">
      <c r="A1506" s="30"/>
      <c r="B1506" s="31"/>
    </row>
    <row r="1507" spans="1:2" s="29" customFormat="1" x14ac:dyDescent="0.2">
      <c r="A1507" s="30"/>
      <c r="B1507" s="31"/>
    </row>
    <row r="1508" spans="1:2" s="29" customFormat="1" x14ac:dyDescent="0.2">
      <c r="A1508" s="30"/>
      <c r="B1508" s="31"/>
    </row>
    <row r="1509" spans="1:2" s="29" customFormat="1" x14ac:dyDescent="0.2">
      <c r="A1509" s="30"/>
      <c r="B1509" s="31"/>
    </row>
    <row r="1510" spans="1:2" s="29" customFormat="1" x14ac:dyDescent="0.2">
      <c r="A1510" s="30"/>
      <c r="B1510" s="31"/>
    </row>
    <row r="1511" spans="1:2" s="29" customFormat="1" x14ac:dyDescent="0.2">
      <c r="A1511" s="30"/>
      <c r="B1511" s="31"/>
    </row>
    <row r="1512" spans="1:2" s="29" customFormat="1" x14ac:dyDescent="0.2">
      <c r="A1512" s="30"/>
      <c r="B1512" s="31"/>
    </row>
    <row r="1513" spans="1:2" s="29" customFormat="1" x14ac:dyDescent="0.2">
      <c r="A1513" s="30"/>
      <c r="B1513" s="31"/>
    </row>
    <row r="1514" spans="1:2" s="29" customFormat="1" x14ac:dyDescent="0.2">
      <c r="A1514" s="30"/>
      <c r="B1514" s="31"/>
    </row>
    <row r="1515" spans="1:2" s="29" customFormat="1" x14ac:dyDescent="0.2">
      <c r="A1515" s="30"/>
      <c r="B1515" s="31"/>
    </row>
    <row r="1516" spans="1:2" s="29" customFormat="1" x14ac:dyDescent="0.2">
      <c r="A1516" s="30"/>
      <c r="B1516" s="31"/>
    </row>
    <row r="1517" spans="1:2" s="29" customFormat="1" x14ac:dyDescent="0.2">
      <c r="A1517" s="30"/>
      <c r="B1517" s="31"/>
    </row>
    <row r="1518" spans="1:2" s="29" customFormat="1" x14ac:dyDescent="0.2">
      <c r="A1518" s="30"/>
      <c r="B1518" s="31"/>
    </row>
    <row r="1519" spans="1:2" s="29" customFormat="1" x14ac:dyDescent="0.2">
      <c r="A1519" s="30"/>
      <c r="B1519" s="31"/>
    </row>
    <row r="1520" spans="1:2" s="29" customFormat="1" x14ac:dyDescent="0.2">
      <c r="A1520" s="30"/>
      <c r="B1520" s="31"/>
    </row>
    <row r="1521" spans="1:2" s="29" customFormat="1" x14ac:dyDescent="0.2">
      <c r="A1521" s="30"/>
      <c r="B1521" s="31"/>
    </row>
    <row r="1522" spans="1:2" s="29" customFormat="1" x14ac:dyDescent="0.2">
      <c r="A1522" s="30"/>
      <c r="B1522" s="31"/>
    </row>
    <row r="1523" spans="1:2" s="29" customFormat="1" x14ac:dyDescent="0.2">
      <c r="A1523" s="30"/>
      <c r="B1523" s="31"/>
    </row>
    <row r="1524" spans="1:2" s="29" customFormat="1" x14ac:dyDescent="0.2">
      <c r="A1524" s="30"/>
      <c r="B1524" s="31"/>
    </row>
    <row r="1525" spans="1:2" s="29" customFormat="1" x14ac:dyDescent="0.2">
      <c r="A1525" s="30"/>
      <c r="B1525" s="31"/>
    </row>
    <row r="1526" spans="1:2" s="29" customFormat="1" x14ac:dyDescent="0.2">
      <c r="A1526" s="30"/>
      <c r="B1526" s="31"/>
    </row>
    <row r="1527" spans="1:2" s="29" customFormat="1" x14ac:dyDescent="0.2">
      <c r="A1527" s="30"/>
      <c r="B1527" s="31"/>
    </row>
    <row r="1528" spans="1:2" s="29" customFormat="1" x14ac:dyDescent="0.2">
      <c r="A1528" s="30"/>
      <c r="B1528" s="31"/>
    </row>
    <row r="1529" spans="1:2" s="29" customFormat="1" x14ac:dyDescent="0.2">
      <c r="A1529" s="30"/>
      <c r="B1529" s="31"/>
    </row>
    <row r="1530" spans="1:2" s="29" customFormat="1" x14ac:dyDescent="0.2">
      <c r="A1530" s="30"/>
      <c r="B1530" s="31"/>
    </row>
    <row r="1531" spans="1:2" s="29" customFormat="1" x14ac:dyDescent="0.2">
      <c r="A1531" s="30"/>
      <c r="B1531" s="31"/>
    </row>
    <row r="1532" spans="1:2" s="29" customFormat="1" x14ac:dyDescent="0.2">
      <c r="A1532" s="30"/>
      <c r="B1532" s="31"/>
    </row>
    <row r="1533" spans="1:2" s="29" customFormat="1" x14ac:dyDescent="0.2">
      <c r="A1533" s="30"/>
      <c r="B1533" s="31"/>
    </row>
    <row r="1534" spans="1:2" s="29" customFormat="1" x14ac:dyDescent="0.2">
      <c r="A1534" s="30"/>
      <c r="B1534" s="31"/>
    </row>
    <row r="1535" spans="1:2" s="29" customFormat="1" x14ac:dyDescent="0.2">
      <c r="A1535" s="30"/>
      <c r="B1535" s="31"/>
    </row>
    <row r="1536" spans="1:2" s="29" customFormat="1" x14ac:dyDescent="0.2">
      <c r="A1536" s="30"/>
      <c r="B1536" s="31"/>
    </row>
    <row r="1537" spans="1:2" s="29" customFormat="1" x14ac:dyDescent="0.2">
      <c r="A1537" s="30"/>
      <c r="B1537" s="31"/>
    </row>
    <row r="1538" spans="1:2" s="29" customFormat="1" x14ac:dyDescent="0.2">
      <c r="A1538" s="30"/>
      <c r="B1538" s="31"/>
    </row>
    <row r="1539" spans="1:2" s="29" customFormat="1" x14ac:dyDescent="0.2">
      <c r="A1539" s="30"/>
      <c r="B1539" s="31"/>
    </row>
    <row r="1540" spans="1:2" s="29" customFormat="1" x14ac:dyDescent="0.2">
      <c r="A1540" s="30"/>
      <c r="B1540" s="31"/>
    </row>
    <row r="1541" spans="1:2" s="29" customFormat="1" x14ac:dyDescent="0.2">
      <c r="A1541" s="30"/>
      <c r="B1541" s="31"/>
    </row>
    <row r="1542" spans="1:2" s="29" customFormat="1" x14ac:dyDescent="0.2">
      <c r="A1542" s="30"/>
      <c r="B1542" s="31"/>
    </row>
    <row r="1543" spans="1:2" s="29" customFormat="1" x14ac:dyDescent="0.2">
      <c r="A1543" s="30"/>
      <c r="B1543" s="31"/>
    </row>
    <row r="1544" spans="1:2" s="29" customFormat="1" x14ac:dyDescent="0.2">
      <c r="A1544" s="30"/>
      <c r="B1544" s="31"/>
    </row>
    <row r="1545" spans="1:2" s="29" customFormat="1" x14ac:dyDescent="0.2">
      <c r="A1545" s="30"/>
      <c r="B1545" s="31"/>
    </row>
    <row r="1546" spans="1:2" s="29" customFormat="1" x14ac:dyDescent="0.2">
      <c r="A1546" s="30"/>
      <c r="B1546" s="31"/>
    </row>
    <row r="1547" spans="1:2" s="29" customFormat="1" x14ac:dyDescent="0.2">
      <c r="A1547" s="30"/>
      <c r="B1547" s="31"/>
    </row>
    <row r="1548" spans="1:2" s="29" customFormat="1" x14ac:dyDescent="0.2">
      <c r="A1548" s="30"/>
      <c r="B1548" s="31"/>
    </row>
    <row r="1549" spans="1:2" s="29" customFormat="1" x14ac:dyDescent="0.2">
      <c r="A1549" s="30"/>
      <c r="B1549" s="31"/>
    </row>
    <row r="1550" spans="1:2" s="29" customFormat="1" x14ac:dyDescent="0.2">
      <c r="A1550" s="30"/>
      <c r="B1550" s="31"/>
    </row>
    <row r="1551" spans="1:2" s="29" customFormat="1" x14ac:dyDescent="0.2">
      <c r="A1551" s="30"/>
      <c r="B1551" s="31"/>
    </row>
    <row r="1552" spans="1:2" s="29" customFormat="1" x14ac:dyDescent="0.2">
      <c r="A1552" s="30"/>
      <c r="B1552" s="31"/>
    </row>
    <row r="1553" spans="1:2" s="29" customFormat="1" x14ac:dyDescent="0.2">
      <c r="A1553" s="30"/>
      <c r="B1553" s="31"/>
    </row>
    <row r="1554" spans="1:2" s="29" customFormat="1" x14ac:dyDescent="0.2">
      <c r="A1554" s="30"/>
      <c r="B1554" s="31"/>
    </row>
    <row r="1555" spans="1:2" s="29" customFormat="1" x14ac:dyDescent="0.2">
      <c r="A1555" s="30"/>
      <c r="B1555" s="31"/>
    </row>
    <row r="1556" spans="1:2" s="29" customFormat="1" x14ac:dyDescent="0.2">
      <c r="A1556" s="30"/>
      <c r="B1556" s="31"/>
    </row>
    <row r="1557" spans="1:2" s="29" customFormat="1" x14ac:dyDescent="0.2">
      <c r="A1557" s="30"/>
      <c r="B1557" s="31"/>
    </row>
    <row r="1558" spans="1:2" s="29" customFormat="1" x14ac:dyDescent="0.2">
      <c r="A1558" s="30"/>
      <c r="B1558" s="31"/>
    </row>
    <row r="1559" spans="1:2" s="29" customFormat="1" x14ac:dyDescent="0.2">
      <c r="A1559" s="30"/>
      <c r="B1559" s="31"/>
    </row>
    <row r="1560" spans="1:2" s="29" customFormat="1" x14ac:dyDescent="0.2">
      <c r="A1560" s="30"/>
      <c r="B1560" s="31"/>
    </row>
    <row r="1561" spans="1:2" s="29" customFormat="1" x14ac:dyDescent="0.2">
      <c r="A1561" s="30"/>
      <c r="B1561" s="31"/>
    </row>
    <row r="1562" spans="1:2" s="29" customFormat="1" x14ac:dyDescent="0.2">
      <c r="A1562" s="30"/>
      <c r="B1562" s="31"/>
    </row>
    <row r="1563" spans="1:2" s="29" customFormat="1" x14ac:dyDescent="0.2">
      <c r="A1563" s="30"/>
      <c r="B1563" s="31"/>
    </row>
    <row r="1564" spans="1:2" s="29" customFormat="1" x14ac:dyDescent="0.2">
      <c r="A1564" s="30"/>
      <c r="B1564" s="31"/>
    </row>
    <row r="1565" spans="1:2" s="29" customFormat="1" x14ac:dyDescent="0.2">
      <c r="A1565" s="30"/>
      <c r="B1565" s="31"/>
    </row>
    <row r="1566" spans="1:2" s="29" customFormat="1" x14ac:dyDescent="0.2">
      <c r="A1566" s="30"/>
      <c r="B1566" s="31"/>
    </row>
    <row r="1567" spans="1:2" s="29" customFormat="1" x14ac:dyDescent="0.2">
      <c r="A1567" s="30"/>
      <c r="B1567" s="31"/>
    </row>
    <row r="1568" spans="1:2" s="29" customFormat="1" x14ac:dyDescent="0.2">
      <c r="A1568" s="30"/>
      <c r="B1568" s="31"/>
    </row>
    <row r="1569" spans="1:2" s="29" customFormat="1" x14ac:dyDescent="0.2">
      <c r="A1569" s="30"/>
      <c r="B1569" s="31"/>
    </row>
    <row r="1570" spans="1:2" s="29" customFormat="1" x14ac:dyDescent="0.2">
      <c r="A1570" s="30"/>
      <c r="B1570" s="31"/>
    </row>
    <row r="1571" spans="1:2" s="29" customFormat="1" x14ac:dyDescent="0.2">
      <c r="A1571" s="30"/>
      <c r="B1571" s="31"/>
    </row>
    <row r="1572" spans="1:2" s="29" customFormat="1" x14ac:dyDescent="0.2">
      <c r="A1572" s="30"/>
      <c r="B1572" s="31"/>
    </row>
    <row r="1573" spans="1:2" s="29" customFormat="1" x14ac:dyDescent="0.2">
      <c r="A1573" s="30"/>
      <c r="B1573" s="31"/>
    </row>
    <row r="1574" spans="1:2" s="29" customFormat="1" x14ac:dyDescent="0.2">
      <c r="A1574" s="30"/>
      <c r="B1574" s="31"/>
    </row>
    <row r="1575" spans="1:2" s="29" customFormat="1" x14ac:dyDescent="0.2">
      <c r="A1575" s="30"/>
      <c r="B1575" s="31"/>
    </row>
    <row r="1576" spans="1:2" s="29" customFormat="1" x14ac:dyDescent="0.2">
      <c r="A1576" s="30"/>
      <c r="B1576" s="31"/>
    </row>
    <row r="1577" spans="1:2" s="29" customFormat="1" x14ac:dyDescent="0.2">
      <c r="A1577" s="30"/>
      <c r="B1577" s="31"/>
    </row>
    <row r="1578" spans="1:2" s="29" customFormat="1" x14ac:dyDescent="0.2">
      <c r="A1578" s="30"/>
      <c r="B1578" s="31"/>
    </row>
    <row r="1579" spans="1:2" s="29" customFormat="1" x14ac:dyDescent="0.2">
      <c r="A1579" s="30"/>
      <c r="B1579" s="31"/>
    </row>
    <row r="1580" spans="1:2" s="29" customFormat="1" x14ac:dyDescent="0.2">
      <c r="A1580" s="30"/>
      <c r="B1580" s="31"/>
    </row>
    <row r="1581" spans="1:2" s="29" customFormat="1" x14ac:dyDescent="0.2">
      <c r="A1581" s="30"/>
      <c r="B1581" s="31"/>
    </row>
    <row r="1582" spans="1:2" s="29" customFormat="1" x14ac:dyDescent="0.2">
      <c r="A1582" s="30"/>
      <c r="B1582" s="31"/>
    </row>
    <row r="1583" spans="1:2" s="29" customFormat="1" x14ac:dyDescent="0.2">
      <c r="A1583" s="30"/>
      <c r="B1583" s="31"/>
    </row>
    <row r="1584" spans="1:2" s="29" customFormat="1" x14ac:dyDescent="0.2">
      <c r="A1584" s="30"/>
      <c r="B1584" s="31"/>
    </row>
    <row r="1585" spans="1:2" s="29" customFormat="1" x14ac:dyDescent="0.2">
      <c r="A1585" s="30"/>
      <c r="B1585" s="31"/>
    </row>
    <row r="1586" spans="1:2" s="29" customFormat="1" x14ac:dyDescent="0.2">
      <c r="A1586" s="30"/>
      <c r="B1586" s="31"/>
    </row>
    <row r="1587" spans="1:2" s="29" customFormat="1" x14ac:dyDescent="0.2">
      <c r="A1587" s="30"/>
      <c r="B1587" s="31"/>
    </row>
    <row r="1588" spans="1:2" s="29" customFormat="1" x14ac:dyDescent="0.2">
      <c r="A1588" s="30"/>
      <c r="B1588" s="31"/>
    </row>
    <row r="1589" spans="1:2" s="29" customFormat="1" x14ac:dyDescent="0.2">
      <c r="A1589" s="30"/>
      <c r="B1589" s="31"/>
    </row>
    <row r="1590" spans="1:2" s="29" customFormat="1" x14ac:dyDescent="0.2">
      <c r="A1590" s="30"/>
      <c r="B1590" s="31"/>
    </row>
    <row r="1591" spans="1:2" s="29" customFormat="1" x14ac:dyDescent="0.2">
      <c r="A1591" s="30"/>
      <c r="B1591" s="31"/>
    </row>
    <row r="1592" spans="1:2" s="29" customFormat="1" x14ac:dyDescent="0.2">
      <c r="A1592" s="30"/>
      <c r="B1592" s="31"/>
    </row>
    <row r="1593" spans="1:2" s="29" customFormat="1" x14ac:dyDescent="0.2">
      <c r="A1593" s="30"/>
      <c r="B1593" s="31"/>
    </row>
    <row r="1594" spans="1:2" s="29" customFormat="1" x14ac:dyDescent="0.2">
      <c r="A1594" s="30"/>
      <c r="B1594" s="31"/>
    </row>
    <row r="1595" spans="1:2" s="29" customFormat="1" x14ac:dyDescent="0.2">
      <c r="A1595" s="30"/>
      <c r="B1595" s="31"/>
    </row>
    <row r="1596" spans="1:2" s="29" customFormat="1" x14ac:dyDescent="0.2">
      <c r="A1596" s="30"/>
      <c r="B1596" s="31"/>
    </row>
    <row r="1597" spans="1:2" s="29" customFormat="1" x14ac:dyDescent="0.2">
      <c r="A1597" s="30"/>
      <c r="B1597" s="31"/>
    </row>
    <row r="1598" spans="1:2" s="29" customFormat="1" x14ac:dyDescent="0.2">
      <c r="A1598" s="30"/>
      <c r="B1598" s="31"/>
    </row>
    <row r="1599" spans="1:2" s="29" customFormat="1" x14ac:dyDescent="0.2">
      <c r="A1599" s="30"/>
      <c r="B1599" s="31"/>
    </row>
    <row r="1600" spans="1:2" s="29" customFormat="1" x14ac:dyDescent="0.2">
      <c r="A1600" s="30"/>
      <c r="B1600" s="31"/>
    </row>
    <row r="1601" spans="1:2" s="29" customFormat="1" x14ac:dyDescent="0.2">
      <c r="A1601" s="30"/>
      <c r="B1601" s="31"/>
    </row>
    <row r="1602" spans="1:2" s="29" customFormat="1" x14ac:dyDescent="0.2">
      <c r="A1602" s="30"/>
      <c r="B1602" s="31"/>
    </row>
    <row r="1603" spans="1:2" s="29" customFormat="1" x14ac:dyDescent="0.2">
      <c r="A1603" s="30"/>
      <c r="B1603" s="31"/>
    </row>
    <row r="1604" spans="1:2" s="29" customFormat="1" x14ac:dyDescent="0.2">
      <c r="A1604" s="30"/>
      <c r="B1604" s="31"/>
    </row>
    <row r="1605" spans="1:2" s="29" customFormat="1" x14ac:dyDescent="0.2">
      <c r="A1605" s="30"/>
      <c r="B1605" s="31"/>
    </row>
    <row r="1606" spans="1:2" s="29" customFormat="1" x14ac:dyDescent="0.2">
      <c r="A1606" s="30"/>
      <c r="B1606" s="31"/>
    </row>
    <row r="1607" spans="1:2" s="29" customFormat="1" x14ac:dyDescent="0.2">
      <c r="A1607" s="30"/>
      <c r="B1607" s="31"/>
    </row>
    <row r="1608" spans="1:2" s="29" customFormat="1" x14ac:dyDescent="0.2">
      <c r="A1608" s="30"/>
      <c r="B1608" s="31"/>
    </row>
    <row r="1609" spans="1:2" s="29" customFormat="1" x14ac:dyDescent="0.2">
      <c r="A1609" s="30"/>
      <c r="B1609" s="31"/>
    </row>
    <row r="1610" spans="1:2" s="29" customFormat="1" x14ac:dyDescent="0.2">
      <c r="A1610" s="30"/>
      <c r="B1610" s="31"/>
    </row>
    <row r="1611" spans="1:2" s="29" customFormat="1" x14ac:dyDescent="0.2">
      <c r="A1611" s="30"/>
      <c r="B1611" s="31"/>
    </row>
    <row r="1612" spans="1:2" s="29" customFormat="1" x14ac:dyDescent="0.2">
      <c r="A1612" s="30"/>
      <c r="B1612" s="31"/>
    </row>
    <row r="1613" spans="1:2" s="29" customFormat="1" x14ac:dyDescent="0.2">
      <c r="A1613" s="30"/>
      <c r="B1613" s="31"/>
    </row>
    <row r="1614" spans="1:2" s="29" customFormat="1" x14ac:dyDescent="0.2">
      <c r="A1614" s="30"/>
      <c r="B1614" s="31"/>
    </row>
    <row r="1615" spans="1:2" s="29" customFormat="1" x14ac:dyDescent="0.2">
      <c r="A1615" s="30"/>
      <c r="B1615" s="31"/>
    </row>
    <row r="1616" spans="1:2" s="29" customFormat="1" x14ac:dyDescent="0.2">
      <c r="A1616" s="30"/>
      <c r="B1616" s="31"/>
    </row>
    <row r="1617" spans="1:2" s="29" customFormat="1" x14ac:dyDescent="0.2">
      <c r="A1617" s="30"/>
      <c r="B1617" s="31"/>
    </row>
    <row r="1618" spans="1:2" s="29" customFormat="1" x14ac:dyDescent="0.2">
      <c r="A1618" s="30"/>
      <c r="B1618" s="31"/>
    </row>
    <row r="1619" spans="1:2" s="29" customFormat="1" x14ac:dyDescent="0.2">
      <c r="A1619" s="30"/>
      <c r="B1619" s="31"/>
    </row>
    <row r="1620" spans="1:2" s="29" customFormat="1" x14ac:dyDescent="0.2">
      <c r="A1620" s="30"/>
      <c r="B1620" s="31"/>
    </row>
    <row r="1621" spans="1:2" s="29" customFormat="1" x14ac:dyDescent="0.2">
      <c r="A1621" s="30"/>
      <c r="B1621" s="31"/>
    </row>
    <row r="1622" spans="1:2" s="29" customFormat="1" x14ac:dyDescent="0.2">
      <c r="A1622" s="30"/>
      <c r="B1622" s="31"/>
    </row>
    <row r="1623" spans="1:2" s="29" customFormat="1" x14ac:dyDescent="0.2">
      <c r="A1623" s="30"/>
      <c r="B1623" s="31"/>
    </row>
    <row r="1624" spans="1:2" s="29" customFormat="1" x14ac:dyDescent="0.2">
      <c r="A1624" s="30"/>
      <c r="B1624" s="31"/>
    </row>
    <row r="1625" spans="1:2" s="29" customFormat="1" x14ac:dyDescent="0.2">
      <c r="A1625" s="30"/>
      <c r="B1625" s="31"/>
    </row>
    <row r="1626" spans="1:2" s="29" customFormat="1" x14ac:dyDescent="0.2">
      <c r="A1626" s="30"/>
      <c r="B1626" s="31"/>
    </row>
    <row r="1627" spans="1:2" s="29" customFormat="1" x14ac:dyDescent="0.2">
      <c r="A1627" s="30"/>
      <c r="B1627" s="31"/>
    </row>
    <row r="1628" spans="1:2" s="29" customFormat="1" x14ac:dyDescent="0.2">
      <c r="A1628" s="30"/>
      <c r="B1628" s="31"/>
    </row>
    <row r="1629" spans="1:2" s="29" customFormat="1" x14ac:dyDescent="0.2">
      <c r="A1629" s="30"/>
      <c r="B1629" s="31"/>
    </row>
    <row r="1630" spans="1:2" s="29" customFormat="1" x14ac:dyDescent="0.2">
      <c r="A1630" s="30"/>
      <c r="B1630" s="31"/>
    </row>
    <row r="1631" spans="1:2" s="29" customFormat="1" x14ac:dyDescent="0.2">
      <c r="A1631" s="30"/>
      <c r="B1631" s="31"/>
    </row>
    <row r="1632" spans="1:2" s="29" customFormat="1" x14ac:dyDescent="0.2">
      <c r="A1632" s="30"/>
      <c r="B1632" s="31"/>
    </row>
    <row r="1633" spans="1:2" s="29" customFormat="1" x14ac:dyDescent="0.2">
      <c r="A1633" s="30"/>
      <c r="B1633" s="31"/>
    </row>
    <row r="1634" spans="1:2" s="29" customFormat="1" x14ac:dyDescent="0.2">
      <c r="A1634" s="30"/>
      <c r="B1634" s="31"/>
    </row>
    <row r="1635" spans="1:2" s="29" customFormat="1" x14ac:dyDescent="0.2">
      <c r="A1635" s="30"/>
      <c r="B1635" s="31"/>
    </row>
    <row r="1636" spans="1:2" s="29" customFormat="1" x14ac:dyDescent="0.2">
      <c r="A1636" s="30"/>
      <c r="B1636" s="31"/>
    </row>
    <row r="1637" spans="1:2" s="29" customFormat="1" x14ac:dyDescent="0.2">
      <c r="A1637" s="30"/>
      <c r="B1637" s="31"/>
    </row>
    <row r="1638" spans="1:2" s="29" customFormat="1" x14ac:dyDescent="0.2">
      <c r="A1638" s="30"/>
      <c r="B1638" s="31"/>
    </row>
    <row r="1639" spans="1:2" s="29" customFormat="1" x14ac:dyDescent="0.2">
      <c r="A1639" s="30"/>
      <c r="B1639" s="31"/>
    </row>
    <row r="1640" spans="1:2" s="29" customFormat="1" x14ac:dyDescent="0.2">
      <c r="A1640" s="30"/>
      <c r="B1640" s="31"/>
    </row>
    <row r="1641" spans="1:2" s="29" customFormat="1" x14ac:dyDescent="0.2">
      <c r="A1641" s="30"/>
      <c r="B1641" s="31"/>
    </row>
    <row r="1642" spans="1:2" s="29" customFormat="1" x14ac:dyDescent="0.2">
      <c r="A1642" s="30"/>
      <c r="B1642" s="31"/>
    </row>
    <row r="1643" spans="1:2" s="29" customFormat="1" x14ac:dyDescent="0.2">
      <c r="A1643" s="30"/>
      <c r="B1643" s="31"/>
    </row>
    <row r="1644" spans="1:2" s="29" customFormat="1" x14ac:dyDescent="0.2">
      <c r="A1644" s="30"/>
      <c r="B1644" s="31"/>
    </row>
    <row r="1645" spans="1:2" s="29" customFormat="1" x14ac:dyDescent="0.2">
      <c r="A1645" s="30"/>
      <c r="B1645" s="31"/>
    </row>
    <row r="1646" spans="1:2" s="29" customFormat="1" x14ac:dyDescent="0.2">
      <c r="A1646" s="30"/>
      <c r="B1646" s="31"/>
    </row>
    <row r="1647" spans="1:2" s="29" customFormat="1" x14ac:dyDescent="0.2">
      <c r="A1647" s="30"/>
      <c r="B1647" s="31"/>
    </row>
    <row r="1648" spans="1:2" s="29" customFormat="1" x14ac:dyDescent="0.2">
      <c r="A1648" s="30"/>
      <c r="B1648" s="31"/>
    </row>
    <row r="1649" spans="1:2" s="29" customFormat="1" x14ac:dyDescent="0.2">
      <c r="A1649" s="30"/>
      <c r="B1649" s="31"/>
    </row>
    <row r="1650" spans="1:2" s="29" customFormat="1" x14ac:dyDescent="0.2">
      <c r="A1650" s="30"/>
      <c r="B1650" s="31"/>
    </row>
    <row r="1651" spans="1:2" s="29" customFormat="1" x14ac:dyDescent="0.2">
      <c r="A1651" s="30"/>
      <c r="B1651" s="31"/>
    </row>
    <row r="1652" spans="1:2" s="29" customFormat="1" x14ac:dyDescent="0.2">
      <c r="A1652" s="30"/>
      <c r="B1652" s="31"/>
    </row>
    <row r="1653" spans="1:2" s="29" customFormat="1" x14ac:dyDescent="0.2">
      <c r="A1653" s="30"/>
      <c r="B1653" s="31"/>
    </row>
    <row r="1654" spans="1:2" s="29" customFormat="1" x14ac:dyDescent="0.2">
      <c r="A1654" s="30"/>
      <c r="B1654" s="31"/>
    </row>
    <row r="1655" spans="1:2" s="29" customFormat="1" x14ac:dyDescent="0.2">
      <c r="A1655" s="30"/>
      <c r="B1655" s="31"/>
    </row>
    <row r="1656" spans="1:2" s="29" customFormat="1" x14ac:dyDescent="0.2">
      <c r="A1656" s="30"/>
      <c r="B1656" s="31"/>
    </row>
    <row r="1657" spans="1:2" s="29" customFormat="1" x14ac:dyDescent="0.2">
      <c r="A1657" s="30"/>
      <c r="B1657" s="31"/>
    </row>
    <row r="1658" spans="1:2" s="29" customFormat="1" x14ac:dyDescent="0.2">
      <c r="A1658" s="30"/>
      <c r="B1658" s="31"/>
    </row>
    <row r="1659" spans="1:2" s="29" customFormat="1" x14ac:dyDescent="0.2">
      <c r="A1659" s="30"/>
      <c r="B1659" s="31"/>
    </row>
    <row r="1660" spans="1:2" s="29" customFormat="1" x14ac:dyDescent="0.2">
      <c r="A1660" s="30"/>
      <c r="B1660" s="31"/>
    </row>
    <row r="1661" spans="1:2" s="29" customFormat="1" x14ac:dyDescent="0.2">
      <c r="A1661" s="30"/>
      <c r="B1661" s="31"/>
    </row>
    <row r="1662" spans="1:2" s="29" customFormat="1" x14ac:dyDescent="0.2">
      <c r="A1662" s="30"/>
      <c r="B1662" s="31"/>
    </row>
    <row r="1663" spans="1:2" s="29" customFormat="1" x14ac:dyDescent="0.2">
      <c r="A1663" s="30"/>
      <c r="B1663" s="31"/>
    </row>
    <row r="1664" spans="1:2" s="29" customFormat="1" x14ac:dyDescent="0.2">
      <c r="A1664" s="30"/>
      <c r="B1664" s="31"/>
    </row>
    <row r="1665" spans="1:2" s="29" customFormat="1" x14ac:dyDescent="0.2">
      <c r="A1665" s="30"/>
      <c r="B1665" s="31"/>
    </row>
    <row r="1666" spans="1:2" s="29" customFormat="1" x14ac:dyDescent="0.2">
      <c r="A1666" s="30"/>
      <c r="B1666" s="31"/>
    </row>
    <row r="1667" spans="1:2" s="29" customFormat="1" x14ac:dyDescent="0.2">
      <c r="A1667" s="30"/>
      <c r="B1667" s="31"/>
    </row>
    <row r="1668" spans="1:2" s="29" customFormat="1" x14ac:dyDescent="0.2">
      <c r="A1668" s="30"/>
      <c r="B1668" s="31"/>
    </row>
    <row r="1669" spans="1:2" s="29" customFormat="1" x14ac:dyDescent="0.2">
      <c r="A1669" s="30"/>
      <c r="B1669" s="31"/>
    </row>
    <row r="1670" spans="1:2" s="29" customFormat="1" x14ac:dyDescent="0.2">
      <c r="A1670" s="30"/>
      <c r="B1670" s="31"/>
    </row>
    <row r="1671" spans="1:2" s="29" customFormat="1" x14ac:dyDescent="0.2">
      <c r="A1671" s="30"/>
      <c r="B1671" s="31"/>
    </row>
    <row r="1672" spans="1:2" s="29" customFormat="1" x14ac:dyDescent="0.2">
      <c r="A1672" s="30"/>
      <c r="B1672" s="31"/>
    </row>
    <row r="1673" spans="1:2" s="29" customFormat="1" x14ac:dyDescent="0.2">
      <c r="A1673" s="30"/>
      <c r="B1673" s="31"/>
    </row>
    <row r="1674" spans="1:2" s="29" customFormat="1" x14ac:dyDescent="0.2">
      <c r="A1674" s="30"/>
      <c r="B1674" s="31"/>
    </row>
    <row r="1675" spans="1:2" s="29" customFormat="1" x14ac:dyDescent="0.2">
      <c r="A1675" s="30"/>
      <c r="B1675" s="31"/>
    </row>
    <row r="1676" spans="1:2" s="29" customFormat="1" x14ac:dyDescent="0.2">
      <c r="A1676" s="30"/>
      <c r="B1676" s="31"/>
    </row>
    <row r="1677" spans="1:2" s="29" customFormat="1" x14ac:dyDescent="0.2">
      <c r="A1677" s="30"/>
      <c r="B1677" s="31"/>
    </row>
    <row r="1678" spans="1:2" s="29" customFormat="1" x14ac:dyDescent="0.2">
      <c r="A1678" s="30"/>
      <c r="B1678" s="31"/>
    </row>
    <row r="1679" spans="1:2" s="29" customFormat="1" x14ac:dyDescent="0.2">
      <c r="A1679" s="30"/>
      <c r="B1679" s="31"/>
    </row>
    <row r="1680" spans="1:2" s="29" customFormat="1" x14ac:dyDescent="0.2">
      <c r="A1680" s="30"/>
      <c r="B1680" s="31"/>
    </row>
    <row r="1681" spans="1:2" s="29" customFormat="1" x14ac:dyDescent="0.2">
      <c r="A1681" s="30"/>
      <c r="B1681" s="31"/>
    </row>
    <row r="1682" spans="1:2" s="29" customFormat="1" x14ac:dyDescent="0.2">
      <c r="A1682" s="30"/>
      <c r="B1682" s="31"/>
    </row>
    <row r="1683" spans="1:2" s="29" customFormat="1" x14ac:dyDescent="0.2">
      <c r="A1683" s="30"/>
      <c r="B1683" s="31"/>
    </row>
    <row r="1684" spans="1:2" s="29" customFormat="1" x14ac:dyDescent="0.2">
      <c r="A1684" s="30"/>
      <c r="B1684" s="31"/>
    </row>
    <row r="1685" spans="1:2" s="29" customFormat="1" x14ac:dyDescent="0.2">
      <c r="A1685" s="30"/>
      <c r="B1685" s="31"/>
    </row>
    <row r="1686" spans="1:2" s="29" customFormat="1" x14ac:dyDescent="0.2">
      <c r="A1686" s="30"/>
      <c r="B1686" s="31"/>
    </row>
    <row r="1687" spans="1:2" s="29" customFormat="1" x14ac:dyDescent="0.2">
      <c r="A1687" s="30"/>
      <c r="B1687" s="31"/>
    </row>
    <row r="1688" spans="1:2" s="29" customFormat="1" x14ac:dyDescent="0.2">
      <c r="A1688" s="30"/>
      <c r="B1688" s="31"/>
    </row>
    <row r="1689" spans="1:2" s="29" customFormat="1" x14ac:dyDescent="0.2">
      <c r="A1689" s="30"/>
      <c r="B1689" s="31"/>
    </row>
    <row r="1690" spans="1:2" s="29" customFormat="1" x14ac:dyDescent="0.2">
      <c r="A1690" s="30"/>
      <c r="B1690" s="31"/>
    </row>
    <row r="1691" spans="1:2" s="29" customFormat="1" x14ac:dyDescent="0.2">
      <c r="A1691" s="30"/>
      <c r="B1691" s="31"/>
    </row>
    <row r="1692" spans="1:2" s="29" customFormat="1" x14ac:dyDescent="0.2">
      <c r="A1692" s="30"/>
      <c r="B1692" s="31"/>
    </row>
    <row r="1693" spans="1:2" s="29" customFormat="1" x14ac:dyDescent="0.2">
      <c r="A1693" s="30"/>
      <c r="B1693" s="31"/>
    </row>
    <row r="1694" spans="1:2" s="29" customFormat="1" x14ac:dyDescent="0.2">
      <c r="A1694" s="30"/>
      <c r="B1694" s="31"/>
    </row>
    <row r="1695" spans="1:2" s="29" customFormat="1" x14ac:dyDescent="0.2">
      <c r="A1695" s="30"/>
      <c r="B1695" s="31"/>
    </row>
    <row r="1696" spans="1:2" s="29" customFormat="1" x14ac:dyDescent="0.2">
      <c r="A1696" s="30"/>
      <c r="B1696" s="31"/>
    </row>
    <row r="1697" spans="1:2" s="29" customFormat="1" x14ac:dyDescent="0.2">
      <c r="A1697" s="30"/>
      <c r="B1697" s="31"/>
    </row>
    <row r="1698" spans="1:2" s="29" customFormat="1" x14ac:dyDescent="0.2">
      <c r="A1698" s="30"/>
      <c r="B1698" s="31"/>
    </row>
    <row r="1699" spans="1:2" s="29" customFormat="1" x14ac:dyDescent="0.2">
      <c r="A1699" s="30"/>
      <c r="B1699" s="31"/>
    </row>
    <row r="1700" spans="1:2" s="29" customFormat="1" x14ac:dyDescent="0.2">
      <c r="A1700" s="30"/>
      <c r="B1700" s="31"/>
    </row>
    <row r="1701" spans="1:2" s="29" customFormat="1" x14ac:dyDescent="0.2">
      <c r="A1701" s="30"/>
      <c r="B1701" s="31"/>
    </row>
    <row r="1702" spans="1:2" s="29" customFormat="1" x14ac:dyDescent="0.2">
      <c r="A1702" s="30"/>
      <c r="B1702" s="31"/>
    </row>
    <row r="1703" spans="1:2" s="29" customFormat="1" x14ac:dyDescent="0.2">
      <c r="A1703" s="30"/>
      <c r="B1703" s="31"/>
    </row>
    <row r="1704" spans="1:2" s="29" customFormat="1" x14ac:dyDescent="0.2">
      <c r="A1704" s="30"/>
      <c r="B1704" s="31"/>
    </row>
    <row r="1705" spans="1:2" s="29" customFormat="1" x14ac:dyDescent="0.2">
      <c r="A1705" s="30"/>
      <c r="B1705" s="31"/>
    </row>
    <row r="1706" spans="1:2" s="29" customFormat="1" x14ac:dyDescent="0.2">
      <c r="A1706" s="30"/>
      <c r="B1706" s="31"/>
    </row>
    <row r="1707" spans="1:2" s="29" customFormat="1" x14ac:dyDescent="0.2">
      <c r="A1707" s="30"/>
      <c r="B1707" s="31"/>
    </row>
    <row r="1708" spans="1:2" s="29" customFormat="1" x14ac:dyDescent="0.2">
      <c r="A1708" s="30"/>
      <c r="B1708" s="31"/>
    </row>
    <row r="1709" spans="1:2" s="29" customFormat="1" x14ac:dyDescent="0.2">
      <c r="A1709" s="30"/>
      <c r="B1709" s="31"/>
    </row>
    <row r="1710" spans="1:2" s="29" customFormat="1" x14ac:dyDescent="0.2">
      <c r="A1710" s="30"/>
      <c r="B1710" s="31"/>
    </row>
    <row r="1711" spans="1:2" s="29" customFormat="1" x14ac:dyDescent="0.2">
      <c r="A1711" s="30"/>
      <c r="B1711" s="31"/>
    </row>
    <row r="1712" spans="1:2" s="29" customFormat="1" x14ac:dyDescent="0.2">
      <c r="A1712" s="30"/>
      <c r="B1712" s="31"/>
    </row>
    <row r="1713" spans="1:2" s="29" customFormat="1" x14ac:dyDescent="0.2">
      <c r="A1713" s="30"/>
      <c r="B1713" s="31"/>
    </row>
    <row r="1714" spans="1:2" s="29" customFormat="1" x14ac:dyDescent="0.2">
      <c r="A1714" s="30"/>
      <c r="B1714" s="31"/>
    </row>
    <row r="1715" spans="1:2" s="29" customFormat="1" x14ac:dyDescent="0.2">
      <c r="A1715" s="30"/>
      <c r="B1715" s="31"/>
    </row>
    <row r="1716" spans="1:2" s="29" customFormat="1" x14ac:dyDescent="0.2">
      <c r="A1716" s="30"/>
      <c r="B1716" s="31"/>
    </row>
    <row r="1717" spans="1:2" s="29" customFormat="1" x14ac:dyDescent="0.2">
      <c r="A1717" s="30"/>
      <c r="B1717" s="31"/>
    </row>
    <row r="1718" spans="1:2" s="29" customFormat="1" x14ac:dyDescent="0.2">
      <c r="A1718" s="30"/>
      <c r="B1718" s="31"/>
    </row>
    <row r="1719" spans="1:2" s="29" customFormat="1" x14ac:dyDescent="0.2">
      <c r="A1719" s="30"/>
      <c r="B1719" s="31"/>
    </row>
    <row r="1720" spans="1:2" s="29" customFormat="1" x14ac:dyDescent="0.2">
      <c r="A1720" s="30"/>
      <c r="B1720" s="31"/>
    </row>
    <row r="1721" spans="1:2" s="29" customFormat="1" x14ac:dyDescent="0.2">
      <c r="A1721" s="30"/>
      <c r="B1721" s="31"/>
    </row>
    <row r="1722" spans="1:2" s="29" customFormat="1" x14ac:dyDescent="0.2">
      <c r="A1722" s="30"/>
      <c r="B1722" s="31"/>
    </row>
    <row r="1723" spans="1:2" s="29" customFormat="1" x14ac:dyDescent="0.2">
      <c r="A1723" s="30"/>
      <c r="B1723" s="31"/>
    </row>
    <row r="1724" spans="1:2" s="29" customFormat="1" x14ac:dyDescent="0.2">
      <c r="A1724" s="30"/>
      <c r="B1724" s="31"/>
    </row>
    <row r="1725" spans="1:2" s="29" customFormat="1" x14ac:dyDescent="0.2">
      <c r="A1725" s="30"/>
      <c r="B1725" s="31"/>
    </row>
    <row r="1726" spans="1:2" s="29" customFormat="1" x14ac:dyDescent="0.2">
      <c r="A1726" s="30"/>
      <c r="B1726" s="31"/>
    </row>
    <row r="1727" spans="1:2" s="29" customFormat="1" x14ac:dyDescent="0.2">
      <c r="A1727" s="30"/>
      <c r="B1727" s="31"/>
    </row>
  </sheetData>
  <sheetProtection algorithmName="SHA-512" hashValue="MoshpBqTppVWvfs5fRlUX0FswaIwa/dm3g3Z05IxuNTtGA9lSqu81Qnoe7qA2FKZlyhWozchkhXb+/8+uBuFpg==" saltValue="FlSr/qdDTJ9uzCB+4ldaBQ==" spinCount="100000" sheet="1" objects="1" scenarios="1"/>
  <mergeCells count="11">
    <mergeCell ref="A50:B50"/>
    <mergeCell ref="A47:B47"/>
    <mergeCell ref="A1:B1"/>
    <mergeCell ref="A34:B34"/>
    <mergeCell ref="A39:B39"/>
    <mergeCell ref="A44:B44"/>
    <mergeCell ref="A3:B3"/>
    <mergeCell ref="A25:B25"/>
    <mergeCell ref="A29:B29"/>
    <mergeCell ref="A16:B16"/>
    <mergeCell ref="A21:B21"/>
  </mergeCells>
  <phoneticPr fontId="0" type="noConversion"/>
  <printOptions horizontalCentered="1"/>
  <pageMargins left="0.5" right="0.5" top="0.3" bottom="0" header="0.5" footer="0.5"/>
  <pageSetup scale="8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130" zoomScaleNormal="130" workbookViewId="0">
      <selection sqref="A1:F1"/>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4'!$A$1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4'!$A$2</f>
        <v xml:space="preserve">Provider Name </v>
      </c>
      <c r="B4" s="106"/>
      <c r="C4" s="106"/>
      <c r="D4" s="106"/>
      <c r="E4" s="106"/>
      <c r="F4" s="106"/>
    </row>
    <row r="5" spans="1:6" ht="17.25" customHeight="1" x14ac:dyDescent="0.25">
      <c r="A5" s="106" t="str">
        <f>'BUDGET DETAILS - Year 4'!$A$3</f>
        <v>SAP #</v>
      </c>
      <c r="B5" s="106"/>
      <c r="C5" s="106"/>
      <c r="D5" s="106"/>
      <c r="E5" s="106"/>
      <c r="F5" s="106"/>
    </row>
    <row r="6" spans="1:6" ht="15.75" x14ac:dyDescent="0.25">
      <c r="A6" s="93" t="str">
        <f>'BUDGET DETAILS - Year 4'!$A$4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4'!B6</f>
        <v>Original Budget</v>
      </c>
      <c r="E8" s="26" t="str">
        <f>'BUDGET DETAILS - Year 4'!J6</f>
        <v>Amendment Type &amp; Number</v>
      </c>
      <c r="F8" s="26" t="str">
        <f>'BUDGET DETAILS - Year 4'!R6</f>
        <v>Total Budget</v>
      </c>
    </row>
    <row r="9" spans="1:6" ht="30" customHeight="1" x14ac:dyDescent="0.2">
      <c r="A9" s="112" t="s">
        <v>16</v>
      </c>
      <c r="B9" s="103"/>
      <c r="C9" s="104"/>
      <c r="D9" s="16">
        <f>SUM('BUDGET DETAILS - Year 4'!B23:I23)</f>
        <v>0</v>
      </c>
      <c r="E9" s="16">
        <f>SUM('BUDGET DETAILS - Year 4'!J23:Q23)</f>
        <v>0</v>
      </c>
      <c r="F9" s="17">
        <f t="shared" ref="F9:F14" si="0">D9+E9</f>
        <v>0</v>
      </c>
    </row>
    <row r="10" spans="1:6" ht="30" customHeight="1" x14ac:dyDescent="0.2">
      <c r="A10" s="94" t="s">
        <v>37</v>
      </c>
      <c r="B10" s="95"/>
      <c r="C10" s="96"/>
      <c r="D10" s="16">
        <f>SUM('BUDGET DETAILS - Year 4'!B37:I37)</f>
        <v>0</v>
      </c>
      <c r="E10" s="16">
        <f>SUM('BUDGET DETAILS - Year 4'!J37:Q37)</f>
        <v>0</v>
      </c>
      <c r="F10" s="17">
        <f t="shared" si="0"/>
        <v>0</v>
      </c>
    </row>
    <row r="11" spans="1:6" ht="30" customHeight="1" x14ac:dyDescent="0.2">
      <c r="A11" s="94" t="s">
        <v>63</v>
      </c>
      <c r="B11" s="95"/>
      <c r="C11" s="96"/>
      <c r="D11" s="16">
        <f>SUM('BUDGET DETAILS - Year 4'!B52:I52)</f>
        <v>0</v>
      </c>
      <c r="E11" s="16">
        <f>SUM('BUDGET DETAILS - Year 4'!J52:Q52)</f>
        <v>0</v>
      </c>
      <c r="F11" s="17">
        <f t="shared" si="0"/>
        <v>0</v>
      </c>
    </row>
    <row r="12" spans="1:6" ht="30" customHeight="1" x14ac:dyDescent="0.2">
      <c r="A12" s="97" t="s">
        <v>38</v>
      </c>
      <c r="B12" s="95"/>
      <c r="C12" s="96"/>
      <c r="D12" s="16">
        <f>SUM('BUDGET DETAILS - Year 4'!B68:I68)</f>
        <v>0</v>
      </c>
      <c r="E12" s="16">
        <f>SUM('BUDGET DETAILS - Year 4'!J68:Q68)</f>
        <v>0</v>
      </c>
      <c r="F12" s="17">
        <f t="shared" si="0"/>
        <v>0</v>
      </c>
    </row>
    <row r="13" spans="1:6" ht="30" customHeight="1" x14ac:dyDescent="0.2">
      <c r="A13" s="94" t="s">
        <v>61</v>
      </c>
      <c r="B13" s="95"/>
      <c r="C13" s="96"/>
      <c r="D13" s="16">
        <f>SUM('BUDGET DETAILS - Year 4'!B81:I81)</f>
        <v>0</v>
      </c>
      <c r="E13" s="16">
        <f>SUM('BUDGET DETAILS - Year 4'!J81:Q81)</f>
        <v>0</v>
      </c>
      <c r="F13" s="17">
        <f t="shared" si="0"/>
        <v>0</v>
      </c>
    </row>
    <row r="14" spans="1:6" ht="30.75" customHeight="1" x14ac:dyDescent="0.2">
      <c r="A14" s="94" t="s">
        <v>62</v>
      </c>
      <c r="B14" s="95"/>
      <c r="C14" s="96"/>
      <c r="D14" s="16">
        <f>SUM('BUDGET DETAILS - Year 4'!B93:I93)</f>
        <v>0</v>
      </c>
      <c r="E14" s="16">
        <f>SUM('BUDGET DETAILS - Year 4'!J93:Q93)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30" spans="1:6" x14ac:dyDescent="0.2">
      <c r="A30" s="109"/>
      <c r="B30" s="110"/>
      <c r="C30" s="110"/>
      <c r="D30" s="110"/>
      <c r="E30" s="110"/>
      <c r="F30" s="110"/>
    </row>
  </sheetData>
  <sheetProtection algorithmName="SHA-512" hashValue="otRoGkN+ml+sa65nBpYau2/dPAz4PKJJQP5vwEYlFSL68X3jpvWQePbANxaAQMGaqZ1+11Pzt+0ripRtDcTMMA==" saltValue="H4udom7UeF93w1TNe8l9eA=="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07"/>
  <sheetViews>
    <sheetView zoomScaleNormal="100" workbookViewId="0">
      <pane ySplit="7" topLeftCell="A8" activePane="bottomLeft" state="frozen"/>
      <selection activeCell="K10" sqref="K10"/>
      <selection pane="bottomLeft" activeCell="A3" sqref="A3:R3"/>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21"/>
      <c r="C96" s="121"/>
      <c r="D96" s="121"/>
      <c r="E96" s="121"/>
      <c r="F96" s="121"/>
      <c r="G96" s="121"/>
      <c r="H96" s="121"/>
      <c r="I96" s="121"/>
      <c r="J96" s="121"/>
      <c r="K96" s="121"/>
      <c r="L96" s="121"/>
      <c r="M96" s="121"/>
      <c r="N96" s="121"/>
      <c r="O96" s="121"/>
      <c r="P96" s="121"/>
      <c r="Q96" s="121"/>
      <c r="R96" s="121"/>
    </row>
    <row r="97" spans="1:18" x14ac:dyDescent="0.2">
      <c r="A97" s="121"/>
      <c r="B97" s="121"/>
      <c r="C97" s="121"/>
      <c r="D97" s="121"/>
      <c r="E97" s="121"/>
      <c r="F97" s="121"/>
      <c r="G97" s="121"/>
      <c r="H97" s="121"/>
      <c r="I97" s="121"/>
      <c r="J97" s="121"/>
      <c r="K97" s="121"/>
      <c r="L97" s="121"/>
      <c r="M97" s="121"/>
      <c r="N97" s="121"/>
      <c r="O97" s="121"/>
      <c r="P97" s="121"/>
      <c r="Q97" s="121"/>
      <c r="R97" s="121"/>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DI5lkpXKu8v8QRKCyCFA4+Zt+DQnJsS8tOqdF4gHlpMLwhLzFjTa6Zg/JklfINHHKzEwpCUsbOi48jcWyfft4g==" saltValue="6Hkg+A7D/hcxFt52uydVqw==" spinCount="100000" sheet="1" objects="1" scenarios="1"/>
  <mergeCells count="20">
    <mergeCell ref="A96:R97"/>
    <mergeCell ref="A24:R24"/>
    <mergeCell ref="A53:R53"/>
    <mergeCell ref="A69:R69"/>
    <mergeCell ref="A83:R83"/>
    <mergeCell ref="A94:R94"/>
    <mergeCell ref="A38:R38"/>
    <mergeCell ref="A39:R39"/>
    <mergeCell ref="A25:R25"/>
    <mergeCell ref="A82:R82"/>
    <mergeCell ref="A6:A7"/>
    <mergeCell ref="R6:R7"/>
    <mergeCell ref="A70:R70"/>
    <mergeCell ref="A54:R54"/>
    <mergeCell ref="A1:R1"/>
    <mergeCell ref="A2:R2"/>
    <mergeCell ref="A3:R3"/>
    <mergeCell ref="A4:R4"/>
    <mergeCell ref="A5:R5"/>
    <mergeCell ref="A8:R8"/>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
  <sheetViews>
    <sheetView zoomScale="115" workbookViewId="0">
      <selection sqref="A1:F1"/>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5'!$A$1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5'!$A$2</f>
        <v xml:space="preserve">Provider Name </v>
      </c>
      <c r="B4" s="106"/>
      <c r="C4" s="106"/>
      <c r="D4" s="106"/>
      <c r="E4" s="106"/>
      <c r="F4" s="106"/>
    </row>
    <row r="5" spans="1:6" ht="17.25" customHeight="1" x14ac:dyDescent="0.25">
      <c r="A5" s="106" t="str">
        <f>'BUDGET DETAILS - Year 5'!$A$3</f>
        <v>SAP #</v>
      </c>
      <c r="B5" s="106"/>
      <c r="C5" s="106"/>
      <c r="D5" s="106"/>
      <c r="E5" s="106"/>
      <c r="F5" s="106"/>
    </row>
    <row r="6" spans="1:6" ht="15.75" x14ac:dyDescent="0.25">
      <c r="A6" s="93" t="str">
        <f>'BUDGET DETAILS - Year 5'!$A$4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5'!B6</f>
        <v>Original Budget</v>
      </c>
      <c r="E8" s="26" t="str">
        <f>'BUDGET DETAILS - Year 5'!J6</f>
        <v>Amendment Type &amp; Number</v>
      </c>
      <c r="F8" s="26" t="str">
        <f>'BUDGET DETAILS - Year 5'!R6</f>
        <v>Total Budget</v>
      </c>
    </row>
    <row r="9" spans="1:6" ht="30" customHeight="1" x14ac:dyDescent="0.2">
      <c r="A9" s="112" t="s">
        <v>16</v>
      </c>
      <c r="B9" s="103"/>
      <c r="C9" s="104"/>
      <c r="D9" s="16">
        <f>SUM('BUDGET DETAILS - Year 5'!B23:I23)</f>
        <v>0</v>
      </c>
      <c r="E9" s="16">
        <f>SUM('BUDGET DETAILS - Year 5'!J23:Q23)</f>
        <v>0</v>
      </c>
      <c r="F9" s="17">
        <f>D9+E9</f>
        <v>0</v>
      </c>
    </row>
    <row r="10" spans="1:6" ht="30" customHeight="1" x14ac:dyDescent="0.2">
      <c r="A10" s="94" t="s">
        <v>37</v>
      </c>
      <c r="B10" s="95"/>
      <c r="C10" s="96"/>
      <c r="D10" s="16">
        <f>SUM('BUDGET DETAILS - Year 5'!B37:I37)</f>
        <v>0</v>
      </c>
      <c r="E10" s="16">
        <f>SUM('BUDGET DETAILS - Year 5'!J37:Q37)</f>
        <v>0</v>
      </c>
      <c r="F10" s="17">
        <f t="shared" ref="F10:F14" si="0">D10+E10</f>
        <v>0</v>
      </c>
    </row>
    <row r="11" spans="1:6" ht="30" customHeight="1" x14ac:dyDescent="0.2">
      <c r="A11" s="94" t="s">
        <v>63</v>
      </c>
      <c r="B11" s="95"/>
      <c r="C11" s="96"/>
      <c r="D11" s="16">
        <f>SUM('BUDGET DETAILS - Year 5'!B52:I52)</f>
        <v>0</v>
      </c>
      <c r="E11" s="16">
        <f>SUM('BUDGET DETAILS - Year 5'!J52:Q52)</f>
        <v>0</v>
      </c>
      <c r="F11" s="17">
        <f t="shared" si="0"/>
        <v>0</v>
      </c>
    </row>
    <row r="12" spans="1:6" ht="30" customHeight="1" x14ac:dyDescent="0.2">
      <c r="A12" s="97" t="s">
        <v>38</v>
      </c>
      <c r="B12" s="95"/>
      <c r="C12" s="96"/>
      <c r="D12" s="16">
        <f>SUM('BUDGET DETAILS - Year 5'!B68:I68)</f>
        <v>0</v>
      </c>
      <c r="E12" s="16">
        <f>SUM('BUDGET DETAILS - Year 5'!J68:Q68)</f>
        <v>0</v>
      </c>
      <c r="F12" s="17">
        <f t="shared" si="0"/>
        <v>0</v>
      </c>
    </row>
    <row r="13" spans="1:6" ht="30" customHeight="1" x14ac:dyDescent="0.2">
      <c r="A13" s="94" t="s">
        <v>61</v>
      </c>
      <c r="B13" s="95"/>
      <c r="C13" s="96"/>
      <c r="D13" s="16">
        <f>SUM('BUDGET DETAILS - Year 5'!B81:I81)</f>
        <v>0</v>
      </c>
      <c r="E13" s="16">
        <f>SUM('BUDGET DETAILS - Year 5'!J81:Q81)</f>
        <v>0</v>
      </c>
      <c r="F13" s="17">
        <f t="shared" si="0"/>
        <v>0</v>
      </c>
    </row>
    <row r="14" spans="1:6" ht="30.75" customHeight="1" x14ac:dyDescent="0.2">
      <c r="A14" s="94" t="s">
        <v>62</v>
      </c>
      <c r="B14" s="95"/>
      <c r="C14" s="96"/>
      <c r="D14" s="16">
        <f>SUM('BUDGET DETAILS - Year 5'!B93:I93)</f>
        <v>0</v>
      </c>
      <c r="E14" s="16">
        <f>SUM('BUDGET DETAILS - Year 5'!J93:Q93)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19" spans="1:6" x14ac:dyDescent="0.2">
      <c r="E19" s="25"/>
    </row>
    <row r="30" spans="1:6" x14ac:dyDescent="0.2">
      <c r="A30" s="109"/>
      <c r="B30" s="110"/>
      <c r="C30" s="110"/>
      <c r="D30" s="110"/>
      <c r="E30" s="110"/>
      <c r="F30" s="110"/>
    </row>
  </sheetData>
  <sheetProtection algorithmName="SHA-512" hashValue="CKOLNZQA03glJH7rGATaFdq4WsTM7O/+sPtk9dCruPFdwRMi9eiB8c4BQ5uZjteUdP8cjrDt0zRasP5TCVxzGQ==" saltValue="0hcjKliKHnG64wld67Lfvg=="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7"/>
  <sheetViews>
    <sheetView zoomScaleNormal="100" workbookViewId="0">
      <pane ySplit="7" topLeftCell="A8" activePane="bottomLeft" state="frozen"/>
      <selection activeCell="K10" sqref="K10"/>
      <selection pane="bottomLeft" activeCell="T8" sqref="T8"/>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16"/>
      <c r="C96" s="116"/>
      <c r="D96" s="116"/>
      <c r="E96" s="116"/>
      <c r="F96" s="116"/>
      <c r="G96" s="116"/>
      <c r="H96" s="116"/>
      <c r="I96" s="116"/>
      <c r="J96" s="116"/>
      <c r="K96" s="116"/>
      <c r="L96" s="116"/>
      <c r="M96" s="116"/>
      <c r="N96" s="116"/>
      <c r="O96" s="116"/>
      <c r="P96" s="116"/>
      <c r="Q96" s="116"/>
      <c r="R96" s="116"/>
    </row>
    <row r="97" spans="1:18" x14ac:dyDescent="0.2">
      <c r="A97" s="116"/>
      <c r="B97" s="116"/>
      <c r="C97" s="116"/>
      <c r="D97" s="116"/>
      <c r="E97" s="116"/>
      <c r="F97" s="116"/>
      <c r="G97" s="116"/>
      <c r="H97" s="116"/>
      <c r="I97" s="116"/>
      <c r="J97" s="116"/>
      <c r="K97" s="116"/>
      <c r="L97" s="116"/>
      <c r="M97" s="116"/>
      <c r="N97" s="116"/>
      <c r="O97" s="116"/>
      <c r="P97" s="116"/>
      <c r="Q97" s="116"/>
      <c r="R97" s="116"/>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s98gOVUe5TOlIEOaWA0nuqlPuuiJG56Vz24SRvR9KBK5i/bx0301YeMmNI4GFtk58GYkLtOC4BvQUnGIeVYHeQ==" saltValue="/JLuTmNcWT2Tal2Cn8LGSQ==" spinCount="100000" sheet="1" objects="1" scenarios="1"/>
  <mergeCells count="20">
    <mergeCell ref="A1:R1"/>
    <mergeCell ref="R6:R7"/>
    <mergeCell ref="A24:R24"/>
    <mergeCell ref="A54:R54"/>
    <mergeCell ref="A53:R53"/>
    <mergeCell ref="A39:R39"/>
    <mergeCell ref="A38:R38"/>
    <mergeCell ref="A2:R2"/>
    <mergeCell ref="A3:R3"/>
    <mergeCell ref="A4:R4"/>
    <mergeCell ref="A5:R5"/>
    <mergeCell ref="A8:R8"/>
    <mergeCell ref="A6:A7"/>
    <mergeCell ref="A25:R25"/>
    <mergeCell ref="A69:R69"/>
    <mergeCell ref="A96:R97"/>
    <mergeCell ref="A94:R94"/>
    <mergeCell ref="A70:R70"/>
    <mergeCell ref="A83:R83"/>
    <mergeCell ref="A82:R8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zoomScale="115" workbookViewId="0">
      <selection activeCell="H19" sqref="H19"/>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5'!$A$1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6'!$A$2</f>
        <v xml:space="preserve">Provider Name </v>
      </c>
      <c r="B4" s="106"/>
      <c r="C4" s="106"/>
      <c r="D4" s="106"/>
      <c r="E4" s="106"/>
      <c r="F4" s="106"/>
    </row>
    <row r="5" spans="1:6" ht="17.25" customHeight="1" x14ac:dyDescent="0.25">
      <c r="A5" s="106" t="str">
        <f>'BUDGET DETAILS - Year 6'!$A$3</f>
        <v>SAP #</v>
      </c>
      <c r="B5" s="106"/>
      <c r="C5" s="106"/>
      <c r="D5" s="106"/>
      <c r="E5" s="106"/>
      <c r="F5" s="106"/>
    </row>
    <row r="6" spans="1:6" ht="15.75" x14ac:dyDescent="0.25">
      <c r="A6" s="93" t="str">
        <f>'BUDGET DETAILS - Year 6'!$A$4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5'!B6</f>
        <v>Original Budget</v>
      </c>
      <c r="E8" s="26" t="str">
        <f>'BUDGET DETAILS - Year 5'!J6</f>
        <v>Amendment Type &amp; Number</v>
      </c>
      <c r="F8" s="26" t="str">
        <f>'BUDGET DETAILS - Year 5'!R6</f>
        <v>Total Budget</v>
      </c>
    </row>
    <row r="9" spans="1:6" ht="30" customHeight="1" x14ac:dyDescent="0.2">
      <c r="A9" s="112" t="s">
        <v>16</v>
      </c>
      <c r="B9" s="103"/>
      <c r="C9" s="104"/>
      <c r="D9" s="16">
        <f>SUM('BUDGET DETAILS - Year 6'!B23:I23)</f>
        <v>0</v>
      </c>
      <c r="E9" s="16">
        <f>SUM('BUDGET DETAILS - Year 6'!J23:Q23)</f>
        <v>0</v>
      </c>
      <c r="F9" s="17">
        <f>D9+E9</f>
        <v>0</v>
      </c>
    </row>
    <row r="10" spans="1:6" ht="30" customHeight="1" x14ac:dyDescent="0.2">
      <c r="A10" s="94" t="s">
        <v>37</v>
      </c>
      <c r="B10" s="95"/>
      <c r="C10" s="96"/>
      <c r="D10" s="16">
        <f>SUM('BUDGET DETAILS - Year 6'!B37:I37)</f>
        <v>0</v>
      </c>
      <c r="E10" s="16">
        <f>SUM('BUDGET DETAILS - Year 6'!J37:Q37)</f>
        <v>0</v>
      </c>
      <c r="F10" s="17">
        <f t="shared" ref="F10:F14" si="0">D10+E10</f>
        <v>0</v>
      </c>
    </row>
    <row r="11" spans="1:6" ht="30" customHeight="1" x14ac:dyDescent="0.2">
      <c r="A11" s="94" t="s">
        <v>63</v>
      </c>
      <c r="B11" s="95"/>
      <c r="C11" s="96"/>
      <c r="D11" s="16">
        <f>SUM('BUDGET DETAILS - Year 6'!B52:I52)</f>
        <v>0</v>
      </c>
      <c r="E11" s="16">
        <f>SUM('BUDGET DETAILS - Year 6'!J52:Q52)</f>
        <v>0</v>
      </c>
      <c r="F11" s="17">
        <f t="shared" si="0"/>
        <v>0</v>
      </c>
    </row>
    <row r="12" spans="1:6" ht="30" customHeight="1" x14ac:dyDescent="0.2">
      <c r="A12" s="97" t="s">
        <v>38</v>
      </c>
      <c r="B12" s="95"/>
      <c r="C12" s="96"/>
      <c r="D12" s="16">
        <f>SUM('BUDGET DETAILS - Year 6'!B68:I68)</f>
        <v>0</v>
      </c>
      <c r="E12" s="16">
        <f>SUM('BUDGET DETAILS - Year 6'!J68:Q68)</f>
        <v>0</v>
      </c>
      <c r="F12" s="17">
        <f t="shared" si="0"/>
        <v>0</v>
      </c>
    </row>
    <row r="13" spans="1:6" ht="30" customHeight="1" x14ac:dyDescent="0.2">
      <c r="A13" s="94" t="s">
        <v>61</v>
      </c>
      <c r="B13" s="95"/>
      <c r="C13" s="96"/>
      <c r="D13" s="16">
        <f>SUM('BUDGET DETAILS - Year 6'!B81:I81)</f>
        <v>0</v>
      </c>
      <c r="E13" s="16">
        <f>SUM('BUDGET DETAILS - Year 6'!J81:Q81)</f>
        <v>0</v>
      </c>
      <c r="F13" s="17">
        <f t="shared" si="0"/>
        <v>0</v>
      </c>
    </row>
    <row r="14" spans="1:6" ht="30.75" customHeight="1" x14ac:dyDescent="0.2">
      <c r="A14" s="94" t="s">
        <v>62</v>
      </c>
      <c r="B14" s="95"/>
      <c r="C14" s="96"/>
      <c r="D14" s="16">
        <f>SUM('BUDGET DETAILS - Year 6'!B93:I93)</f>
        <v>0</v>
      </c>
      <c r="E14" s="16">
        <f>SUM('BUDGET DETAILS - Year 6'!J93:Q93)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19" spans="1:6" x14ac:dyDescent="0.2">
      <c r="E19" s="25"/>
    </row>
    <row r="30" spans="1:6" x14ac:dyDescent="0.2">
      <c r="A30" s="109"/>
      <c r="B30" s="110"/>
      <c r="C30" s="110"/>
      <c r="D30" s="110"/>
      <c r="E30" s="110"/>
      <c r="F30" s="110"/>
    </row>
  </sheetData>
  <sheetProtection algorithmName="SHA-512" hashValue="5yIfKow5BUtziND3cgHraEGWfaU0wj9S8AAtH6FWCgiAAWOMG8ZfyOT7QcQyRDZuKUMniBweg3MAYBWh4PZrow==" saltValue="+/Sx5yK6CNGKNZ8iuMguig==" spinCount="100000" sheet="1" objects="1" scenarios="1"/>
  <mergeCells count="16">
    <mergeCell ref="A7:F7"/>
    <mergeCell ref="A30:F30"/>
    <mergeCell ref="A1:F1"/>
    <mergeCell ref="A3:F3"/>
    <mergeCell ref="A4:F4"/>
    <mergeCell ref="A5:F5"/>
    <mergeCell ref="A6:F6"/>
    <mergeCell ref="A8:C8"/>
    <mergeCell ref="A9:C9"/>
    <mergeCell ref="A10:C10"/>
    <mergeCell ref="A11:C11"/>
    <mergeCell ref="A12:C12"/>
    <mergeCell ref="A13:C13"/>
    <mergeCell ref="A14:C14"/>
    <mergeCell ref="A15:C15"/>
    <mergeCell ref="A16:F16"/>
  </mergeCells>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7"/>
  <sheetViews>
    <sheetView zoomScaleNormal="100" workbookViewId="0">
      <pane ySplit="7" topLeftCell="A8" activePane="bottomLeft" state="frozen"/>
      <selection activeCell="K10" sqref="K10"/>
      <selection pane="bottomLeft" activeCell="S25" sqref="S25"/>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16"/>
      <c r="C96" s="116"/>
      <c r="D96" s="116"/>
      <c r="E96" s="116"/>
      <c r="F96" s="116"/>
      <c r="G96" s="116"/>
      <c r="H96" s="116"/>
      <c r="I96" s="116"/>
      <c r="J96" s="116"/>
      <c r="K96" s="116"/>
      <c r="L96" s="116"/>
      <c r="M96" s="116"/>
      <c r="N96" s="116"/>
      <c r="O96" s="116"/>
      <c r="P96" s="116"/>
      <c r="Q96" s="116"/>
      <c r="R96" s="116"/>
    </row>
    <row r="97" spans="1:18" x14ac:dyDescent="0.2">
      <c r="A97" s="116"/>
      <c r="B97" s="116"/>
      <c r="C97" s="116"/>
      <c r="D97" s="116"/>
      <c r="E97" s="116"/>
      <c r="F97" s="116"/>
      <c r="G97" s="116"/>
      <c r="H97" s="116"/>
      <c r="I97" s="116"/>
      <c r="J97" s="116"/>
      <c r="K97" s="116"/>
      <c r="L97" s="116"/>
      <c r="M97" s="116"/>
      <c r="N97" s="116"/>
      <c r="O97" s="116"/>
      <c r="P97" s="116"/>
      <c r="Q97" s="116"/>
      <c r="R97" s="116"/>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dkiGAgRCg4PcnQ2917PHA/5+gfjn91JWBJoxI24RS2oWFFCIfVWXTNNMqSb6K/3rpypiXNffXygOEgS8ph4/Bw==" saltValue="Ssw0ndxwqWRTPKDDF6pgLg==" spinCount="100000" sheet="1" objects="1" scenarios="1"/>
  <mergeCells count="20">
    <mergeCell ref="A96:R97"/>
    <mergeCell ref="A94:R94"/>
    <mergeCell ref="A24:R24"/>
    <mergeCell ref="A82:R82"/>
    <mergeCell ref="A83:R83"/>
    <mergeCell ref="A70:R70"/>
    <mergeCell ref="A54:R54"/>
    <mergeCell ref="A69:R69"/>
    <mergeCell ref="A53:R53"/>
    <mergeCell ref="A39:R39"/>
    <mergeCell ref="A25:R25"/>
    <mergeCell ref="A38:R38"/>
    <mergeCell ref="A8:R8"/>
    <mergeCell ref="A1:R1"/>
    <mergeCell ref="A2:R2"/>
    <mergeCell ref="A3:R3"/>
    <mergeCell ref="A4:R4"/>
    <mergeCell ref="A5:R5"/>
    <mergeCell ref="A6:A7"/>
    <mergeCell ref="R6:R7"/>
  </mergeCells>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7"/>
  <sheetViews>
    <sheetView zoomScaleNormal="105" workbookViewId="0">
      <pane ySplit="7" topLeftCell="A8" activePane="bottomLeft" state="frozen"/>
      <selection activeCell="O19" sqref="O19"/>
      <selection pane="bottomLeft" activeCell="E32" sqref="E32"/>
    </sheetView>
  </sheetViews>
  <sheetFormatPr defaultColWidth="9.140625" defaultRowHeight="12.75" x14ac:dyDescent="0.2"/>
  <cols>
    <col min="1" max="1" width="31.140625" style="3" customWidth="1"/>
    <col min="2" max="4" width="15.5703125" style="3" customWidth="1"/>
    <col min="5" max="5" width="23.5703125" style="3" customWidth="1"/>
    <col min="6" max="256" width="9.140625" style="3"/>
    <col min="257" max="257" width="31.140625" style="3" customWidth="1"/>
    <col min="258" max="260" width="15.5703125" style="3" customWidth="1"/>
    <col min="261" max="261" width="23.5703125" style="3" customWidth="1"/>
    <col min="262" max="512" width="9.140625" style="3"/>
    <col min="513" max="513" width="31.140625" style="3" customWidth="1"/>
    <col min="514" max="516" width="15.5703125" style="3" customWidth="1"/>
    <col min="517" max="517" width="23.5703125" style="3" customWidth="1"/>
    <col min="518" max="768" width="9.140625" style="3"/>
    <col min="769" max="769" width="31.140625" style="3" customWidth="1"/>
    <col min="770" max="772" width="15.5703125" style="3" customWidth="1"/>
    <col min="773" max="773" width="23.5703125" style="3" customWidth="1"/>
    <col min="774" max="1024" width="9.140625" style="3"/>
    <col min="1025" max="1025" width="31.140625" style="3" customWidth="1"/>
    <col min="1026" max="1028" width="15.5703125" style="3" customWidth="1"/>
    <col min="1029" max="1029" width="23.5703125" style="3" customWidth="1"/>
    <col min="1030" max="1280" width="9.140625" style="3"/>
    <col min="1281" max="1281" width="31.140625" style="3" customWidth="1"/>
    <col min="1282" max="1284" width="15.5703125" style="3" customWidth="1"/>
    <col min="1285" max="1285" width="23.5703125" style="3" customWidth="1"/>
    <col min="1286" max="1536" width="9.140625" style="3"/>
    <col min="1537" max="1537" width="31.140625" style="3" customWidth="1"/>
    <col min="1538" max="1540" width="15.5703125" style="3" customWidth="1"/>
    <col min="1541" max="1541" width="23.5703125" style="3" customWidth="1"/>
    <col min="1542" max="1792" width="9.140625" style="3"/>
    <col min="1793" max="1793" width="31.140625" style="3" customWidth="1"/>
    <col min="1794" max="1796" width="15.5703125" style="3" customWidth="1"/>
    <col min="1797" max="1797" width="23.5703125" style="3" customWidth="1"/>
    <col min="1798" max="2048" width="9.140625" style="3"/>
    <col min="2049" max="2049" width="31.140625" style="3" customWidth="1"/>
    <col min="2050" max="2052" width="15.5703125" style="3" customWidth="1"/>
    <col min="2053" max="2053" width="23.5703125" style="3" customWidth="1"/>
    <col min="2054" max="2304" width="9.140625" style="3"/>
    <col min="2305" max="2305" width="31.140625" style="3" customWidth="1"/>
    <col min="2306" max="2308" width="15.5703125" style="3" customWidth="1"/>
    <col min="2309" max="2309" width="23.5703125" style="3" customWidth="1"/>
    <col min="2310" max="2560" width="9.140625" style="3"/>
    <col min="2561" max="2561" width="31.140625" style="3" customWidth="1"/>
    <col min="2562" max="2564" width="15.5703125" style="3" customWidth="1"/>
    <col min="2565" max="2565" width="23.5703125" style="3" customWidth="1"/>
    <col min="2566" max="2816" width="9.140625" style="3"/>
    <col min="2817" max="2817" width="31.140625" style="3" customWidth="1"/>
    <col min="2818" max="2820" width="15.5703125" style="3" customWidth="1"/>
    <col min="2821" max="2821" width="23.5703125" style="3" customWidth="1"/>
    <col min="2822" max="3072" width="9.140625" style="3"/>
    <col min="3073" max="3073" width="31.140625" style="3" customWidth="1"/>
    <col min="3074" max="3076" width="15.5703125" style="3" customWidth="1"/>
    <col min="3077" max="3077" width="23.5703125" style="3" customWidth="1"/>
    <col min="3078" max="3328" width="9.140625" style="3"/>
    <col min="3329" max="3329" width="31.140625" style="3" customWidth="1"/>
    <col min="3330" max="3332" width="15.5703125" style="3" customWidth="1"/>
    <col min="3333" max="3333" width="23.5703125" style="3" customWidth="1"/>
    <col min="3334" max="3584" width="9.140625" style="3"/>
    <col min="3585" max="3585" width="31.140625" style="3" customWidth="1"/>
    <col min="3586" max="3588" width="15.5703125" style="3" customWidth="1"/>
    <col min="3589" max="3589" width="23.5703125" style="3" customWidth="1"/>
    <col min="3590" max="3840" width="9.140625" style="3"/>
    <col min="3841" max="3841" width="31.140625" style="3" customWidth="1"/>
    <col min="3842" max="3844" width="15.5703125" style="3" customWidth="1"/>
    <col min="3845" max="3845" width="23.5703125" style="3" customWidth="1"/>
    <col min="3846" max="4096" width="9.140625" style="3"/>
    <col min="4097" max="4097" width="31.140625" style="3" customWidth="1"/>
    <col min="4098" max="4100" width="15.5703125" style="3" customWidth="1"/>
    <col min="4101" max="4101" width="23.5703125" style="3" customWidth="1"/>
    <col min="4102" max="4352" width="9.140625" style="3"/>
    <col min="4353" max="4353" width="31.140625" style="3" customWidth="1"/>
    <col min="4354" max="4356" width="15.5703125" style="3" customWidth="1"/>
    <col min="4357" max="4357" width="23.5703125" style="3" customWidth="1"/>
    <col min="4358" max="4608" width="9.140625" style="3"/>
    <col min="4609" max="4609" width="31.140625" style="3" customWidth="1"/>
    <col min="4610" max="4612" width="15.5703125" style="3" customWidth="1"/>
    <col min="4613" max="4613" width="23.5703125" style="3" customWidth="1"/>
    <col min="4614" max="4864" width="9.140625" style="3"/>
    <col min="4865" max="4865" width="31.140625" style="3" customWidth="1"/>
    <col min="4866" max="4868" width="15.5703125" style="3" customWidth="1"/>
    <col min="4869" max="4869" width="23.5703125" style="3" customWidth="1"/>
    <col min="4870" max="5120" width="9.140625" style="3"/>
    <col min="5121" max="5121" width="31.140625" style="3" customWidth="1"/>
    <col min="5122" max="5124" width="15.5703125" style="3" customWidth="1"/>
    <col min="5125" max="5125" width="23.5703125" style="3" customWidth="1"/>
    <col min="5126" max="5376" width="9.140625" style="3"/>
    <col min="5377" max="5377" width="31.140625" style="3" customWidth="1"/>
    <col min="5378" max="5380" width="15.5703125" style="3" customWidth="1"/>
    <col min="5381" max="5381" width="23.5703125" style="3" customWidth="1"/>
    <col min="5382" max="5632" width="9.140625" style="3"/>
    <col min="5633" max="5633" width="31.140625" style="3" customWidth="1"/>
    <col min="5634" max="5636" width="15.5703125" style="3" customWidth="1"/>
    <col min="5637" max="5637" width="23.5703125" style="3" customWidth="1"/>
    <col min="5638" max="5888" width="9.140625" style="3"/>
    <col min="5889" max="5889" width="31.140625" style="3" customWidth="1"/>
    <col min="5890" max="5892" width="15.5703125" style="3" customWidth="1"/>
    <col min="5893" max="5893" width="23.5703125" style="3" customWidth="1"/>
    <col min="5894" max="6144" width="9.140625" style="3"/>
    <col min="6145" max="6145" width="31.140625" style="3" customWidth="1"/>
    <col min="6146" max="6148" width="15.5703125" style="3" customWidth="1"/>
    <col min="6149" max="6149" width="23.5703125" style="3" customWidth="1"/>
    <col min="6150" max="6400" width="9.140625" style="3"/>
    <col min="6401" max="6401" width="31.140625" style="3" customWidth="1"/>
    <col min="6402" max="6404" width="15.5703125" style="3" customWidth="1"/>
    <col min="6405" max="6405" width="23.5703125" style="3" customWidth="1"/>
    <col min="6406" max="6656" width="9.140625" style="3"/>
    <col min="6657" max="6657" width="31.140625" style="3" customWidth="1"/>
    <col min="6658" max="6660" width="15.5703125" style="3" customWidth="1"/>
    <col min="6661" max="6661" width="23.5703125" style="3" customWidth="1"/>
    <col min="6662" max="6912" width="9.140625" style="3"/>
    <col min="6913" max="6913" width="31.140625" style="3" customWidth="1"/>
    <col min="6914" max="6916" width="15.5703125" style="3" customWidth="1"/>
    <col min="6917" max="6917" width="23.5703125" style="3" customWidth="1"/>
    <col min="6918" max="7168" width="9.140625" style="3"/>
    <col min="7169" max="7169" width="31.140625" style="3" customWidth="1"/>
    <col min="7170" max="7172" width="15.5703125" style="3" customWidth="1"/>
    <col min="7173" max="7173" width="23.5703125" style="3" customWidth="1"/>
    <col min="7174" max="7424" width="9.140625" style="3"/>
    <col min="7425" max="7425" width="31.140625" style="3" customWidth="1"/>
    <col min="7426" max="7428" width="15.5703125" style="3" customWidth="1"/>
    <col min="7429" max="7429" width="23.5703125" style="3" customWidth="1"/>
    <col min="7430" max="7680" width="9.140625" style="3"/>
    <col min="7681" max="7681" width="31.140625" style="3" customWidth="1"/>
    <col min="7682" max="7684" width="15.5703125" style="3" customWidth="1"/>
    <col min="7685" max="7685" width="23.5703125" style="3" customWidth="1"/>
    <col min="7686" max="7936" width="9.140625" style="3"/>
    <col min="7937" max="7937" width="31.140625" style="3" customWidth="1"/>
    <col min="7938" max="7940" width="15.5703125" style="3" customWidth="1"/>
    <col min="7941" max="7941" width="23.5703125" style="3" customWidth="1"/>
    <col min="7942" max="8192" width="9.140625" style="3"/>
    <col min="8193" max="8193" width="31.140625" style="3" customWidth="1"/>
    <col min="8194" max="8196" width="15.5703125" style="3" customWidth="1"/>
    <col min="8197" max="8197" width="23.5703125" style="3" customWidth="1"/>
    <col min="8198" max="8448" width="9.140625" style="3"/>
    <col min="8449" max="8449" width="31.140625" style="3" customWidth="1"/>
    <col min="8450" max="8452" width="15.5703125" style="3" customWidth="1"/>
    <col min="8453" max="8453" width="23.5703125" style="3" customWidth="1"/>
    <col min="8454" max="8704" width="9.140625" style="3"/>
    <col min="8705" max="8705" width="31.140625" style="3" customWidth="1"/>
    <col min="8706" max="8708" width="15.5703125" style="3" customWidth="1"/>
    <col min="8709" max="8709" width="23.5703125" style="3" customWidth="1"/>
    <col min="8710" max="8960" width="9.140625" style="3"/>
    <col min="8961" max="8961" width="31.140625" style="3" customWidth="1"/>
    <col min="8962" max="8964" width="15.5703125" style="3" customWidth="1"/>
    <col min="8965" max="8965" width="23.5703125" style="3" customWidth="1"/>
    <col min="8966" max="9216" width="9.140625" style="3"/>
    <col min="9217" max="9217" width="31.140625" style="3" customWidth="1"/>
    <col min="9218" max="9220" width="15.5703125" style="3" customWidth="1"/>
    <col min="9221" max="9221" width="23.5703125" style="3" customWidth="1"/>
    <col min="9222" max="9472" width="9.140625" style="3"/>
    <col min="9473" max="9473" width="31.140625" style="3" customWidth="1"/>
    <col min="9474" max="9476" width="15.5703125" style="3" customWidth="1"/>
    <col min="9477" max="9477" width="23.5703125" style="3" customWidth="1"/>
    <col min="9478" max="9728" width="9.140625" style="3"/>
    <col min="9729" max="9729" width="31.140625" style="3" customWidth="1"/>
    <col min="9730" max="9732" width="15.5703125" style="3" customWidth="1"/>
    <col min="9733" max="9733" width="23.5703125" style="3" customWidth="1"/>
    <col min="9734" max="9984" width="9.140625" style="3"/>
    <col min="9985" max="9985" width="31.140625" style="3" customWidth="1"/>
    <col min="9986" max="9988" width="15.5703125" style="3" customWidth="1"/>
    <col min="9989" max="9989" width="23.5703125" style="3" customWidth="1"/>
    <col min="9990" max="10240" width="9.140625" style="3"/>
    <col min="10241" max="10241" width="31.140625" style="3" customWidth="1"/>
    <col min="10242" max="10244" width="15.5703125" style="3" customWidth="1"/>
    <col min="10245" max="10245" width="23.5703125" style="3" customWidth="1"/>
    <col min="10246" max="10496" width="9.140625" style="3"/>
    <col min="10497" max="10497" width="31.140625" style="3" customWidth="1"/>
    <col min="10498" max="10500" width="15.5703125" style="3" customWidth="1"/>
    <col min="10501" max="10501" width="23.5703125" style="3" customWidth="1"/>
    <col min="10502" max="10752" width="9.140625" style="3"/>
    <col min="10753" max="10753" width="31.140625" style="3" customWidth="1"/>
    <col min="10754" max="10756" width="15.5703125" style="3" customWidth="1"/>
    <col min="10757" max="10757" width="23.5703125" style="3" customWidth="1"/>
    <col min="10758" max="11008" width="9.140625" style="3"/>
    <col min="11009" max="11009" width="31.140625" style="3" customWidth="1"/>
    <col min="11010" max="11012" width="15.5703125" style="3" customWidth="1"/>
    <col min="11013" max="11013" width="23.5703125" style="3" customWidth="1"/>
    <col min="11014" max="11264" width="9.140625" style="3"/>
    <col min="11265" max="11265" width="31.140625" style="3" customWidth="1"/>
    <col min="11266" max="11268" width="15.5703125" style="3" customWidth="1"/>
    <col min="11269" max="11269" width="23.5703125" style="3" customWidth="1"/>
    <col min="11270" max="11520" width="9.140625" style="3"/>
    <col min="11521" max="11521" width="31.140625" style="3" customWidth="1"/>
    <col min="11522" max="11524" width="15.5703125" style="3" customWidth="1"/>
    <col min="11525" max="11525" width="23.5703125" style="3" customWidth="1"/>
    <col min="11526" max="11776" width="9.140625" style="3"/>
    <col min="11777" max="11777" width="31.140625" style="3" customWidth="1"/>
    <col min="11778" max="11780" width="15.5703125" style="3" customWidth="1"/>
    <col min="11781" max="11781" width="23.5703125" style="3" customWidth="1"/>
    <col min="11782" max="12032" width="9.140625" style="3"/>
    <col min="12033" max="12033" width="31.140625" style="3" customWidth="1"/>
    <col min="12034" max="12036" width="15.5703125" style="3" customWidth="1"/>
    <col min="12037" max="12037" width="23.5703125" style="3" customWidth="1"/>
    <col min="12038" max="12288" width="9.140625" style="3"/>
    <col min="12289" max="12289" width="31.140625" style="3" customWidth="1"/>
    <col min="12290" max="12292" width="15.5703125" style="3" customWidth="1"/>
    <col min="12293" max="12293" width="23.5703125" style="3" customWidth="1"/>
    <col min="12294" max="12544" width="9.140625" style="3"/>
    <col min="12545" max="12545" width="31.140625" style="3" customWidth="1"/>
    <col min="12546" max="12548" width="15.5703125" style="3" customWidth="1"/>
    <col min="12549" max="12549" width="23.5703125" style="3" customWidth="1"/>
    <col min="12550" max="12800" width="9.140625" style="3"/>
    <col min="12801" max="12801" width="31.140625" style="3" customWidth="1"/>
    <col min="12802" max="12804" width="15.5703125" style="3" customWidth="1"/>
    <col min="12805" max="12805" width="23.5703125" style="3" customWidth="1"/>
    <col min="12806" max="13056" width="9.140625" style="3"/>
    <col min="13057" max="13057" width="31.140625" style="3" customWidth="1"/>
    <col min="13058" max="13060" width="15.5703125" style="3" customWidth="1"/>
    <col min="13061" max="13061" width="23.5703125" style="3" customWidth="1"/>
    <col min="13062" max="13312" width="9.140625" style="3"/>
    <col min="13313" max="13313" width="31.140625" style="3" customWidth="1"/>
    <col min="13314" max="13316" width="15.5703125" style="3" customWidth="1"/>
    <col min="13317" max="13317" width="23.5703125" style="3" customWidth="1"/>
    <col min="13318" max="13568" width="9.140625" style="3"/>
    <col min="13569" max="13569" width="31.140625" style="3" customWidth="1"/>
    <col min="13570" max="13572" width="15.5703125" style="3" customWidth="1"/>
    <col min="13573" max="13573" width="23.5703125" style="3" customWidth="1"/>
    <col min="13574" max="13824" width="9.140625" style="3"/>
    <col min="13825" max="13825" width="31.140625" style="3" customWidth="1"/>
    <col min="13826" max="13828" width="15.5703125" style="3" customWidth="1"/>
    <col min="13829" max="13829" width="23.5703125" style="3" customWidth="1"/>
    <col min="13830" max="14080" width="9.140625" style="3"/>
    <col min="14081" max="14081" width="31.140625" style="3" customWidth="1"/>
    <col min="14082" max="14084" width="15.5703125" style="3" customWidth="1"/>
    <col min="14085" max="14085" width="23.5703125" style="3" customWidth="1"/>
    <col min="14086" max="14336" width="9.140625" style="3"/>
    <col min="14337" max="14337" width="31.140625" style="3" customWidth="1"/>
    <col min="14338" max="14340" width="15.5703125" style="3" customWidth="1"/>
    <col min="14341" max="14341" width="23.5703125" style="3" customWidth="1"/>
    <col min="14342" max="14592" width="9.140625" style="3"/>
    <col min="14593" max="14593" width="31.140625" style="3" customWidth="1"/>
    <col min="14594" max="14596" width="15.5703125" style="3" customWidth="1"/>
    <col min="14597" max="14597" width="23.5703125" style="3" customWidth="1"/>
    <col min="14598" max="14848" width="9.140625" style="3"/>
    <col min="14849" max="14849" width="31.140625" style="3" customWidth="1"/>
    <col min="14850" max="14852" width="15.5703125" style="3" customWidth="1"/>
    <col min="14853" max="14853" width="23.5703125" style="3" customWidth="1"/>
    <col min="14854" max="15104" width="9.140625" style="3"/>
    <col min="15105" max="15105" width="31.140625" style="3" customWidth="1"/>
    <col min="15106" max="15108" width="15.5703125" style="3" customWidth="1"/>
    <col min="15109" max="15109" width="23.5703125" style="3" customWidth="1"/>
    <col min="15110" max="15360" width="9.140625" style="3"/>
    <col min="15361" max="15361" width="31.140625" style="3" customWidth="1"/>
    <col min="15362" max="15364" width="15.5703125" style="3" customWidth="1"/>
    <col min="15365" max="15365" width="23.5703125" style="3" customWidth="1"/>
    <col min="15366" max="15616" width="9.140625" style="3"/>
    <col min="15617" max="15617" width="31.140625" style="3" customWidth="1"/>
    <col min="15618" max="15620" width="15.5703125" style="3" customWidth="1"/>
    <col min="15621" max="15621" width="23.5703125" style="3" customWidth="1"/>
    <col min="15622" max="15872" width="9.140625" style="3"/>
    <col min="15873" max="15873" width="31.140625" style="3" customWidth="1"/>
    <col min="15874" max="15876" width="15.5703125" style="3" customWidth="1"/>
    <col min="15877" max="15877" width="23.5703125" style="3" customWidth="1"/>
    <col min="15878" max="16128" width="9.140625" style="3"/>
    <col min="16129" max="16129" width="31.140625" style="3" customWidth="1"/>
    <col min="16130" max="16132" width="15.5703125" style="3" customWidth="1"/>
    <col min="16133" max="16133" width="23.5703125" style="3" customWidth="1"/>
    <col min="16134" max="16384" width="9.140625" style="3"/>
  </cols>
  <sheetData>
    <row r="1" spans="1:4" ht="15.75" x14ac:dyDescent="0.25">
      <c r="A1" s="90" t="s">
        <v>82</v>
      </c>
      <c r="B1" s="90"/>
      <c r="C1" s="90"/>
      <c r="D1" s="90"/>
    </row>
    <row r="2" spans="1:4" ht="15.75" x14ac:dyDescent="0.25">
      <c r="A2" s="91" t="s">
        <v>19</v>
      </c>
      <c r="B2" s="91"/>
      <c r="C2" s="91"/>
      <c r="D2" s="91"/>
    </row>
    <row r="3" spans="1:4" ht="15.75" x14ac:dyDescent="0.25">
      <c r="A3" s="90" t="s">
        <v>18</v>
      </c>
      <c r="B3" s="90"/>
      <c r="C3" s="90"/>
      <c r="D3" s="90"/>
    </row>
    <row r="4" spans="1:4" ht="15.75" x14ac:dyDescent="0.25">
      <c r="A4" s="92" t="s">
        <v>17</v>
      </c>
      <c r="B4" s="92"/>
      <c r="C4" s="92"/>
      <c r="D4" s="92"/>
    </row>
    <row r="5" spans="1:4" s="7" customFormat="1" ht="4.5" customHeight="1" thickBot="1" x14ac:dyDescent="0.3">
      <c r="A5" s="93"/>
      <c r="B5" s="93"/>
      <c r="C5" s="93"/>
      <c r="D5" s="93"/>
    </row>
    <row r="6" spans="1:4" s="7" customFormat="1" ht="30" customHeight="1" x14ac:dyDescent="0.2">
      <c r="A6" s="84" t="s">
        <v>3</v>
      </c>
      <c r="B6" s="86" t="s">
        <v>28</v>
      </c>
      <c r="C6" s="88" t="s">
        <v>30</v>
      </c>
      <c r="D6" s="86" t="s">
        <v>29</v>
      </c>
    </row>
    <row r="7" spans="1:4" s="7" customFormat="1" ht="15" customHeight="1" thickBot="1" x14ac:dyDescent="0.25">
      <c r="A7" s="85"/>
      <c r="B7" s="87"/>
      <c r="C7" s="89"/>
      <c r="D7" s="87"/>
    </row>
    <row r="8" spans="1:4" s="7" customFormat="1" ht="30" customHeight="1" x14ac:dyDescent="0.2">
      <c r="A8" s="81" t="s">
        <v>15</v>
      </c>
      <c r="B8" s="81"/>
      <c r="C8" s="81"/>
      <c r="D8" s="81"/>
    </row>
    <row r="9" spans="1:4" x14ac:dyDescent="0.2">
      <c r="A9" s="35" t="s">
        <v>51</v>
      </c>
      <c r="B9" s="39">
        <v>100000</v>
      </c>
      <c r="C9" s="39"/>
      <c r="D9" s="40">
        <f>B9+C9</f>
        <v>100000</v>
      </c>
    </row>
    <row r="10" spans="1:4" x14ac:dyDescent="0.2">
      <c r="A10" s="35" t="s">
        <v>52</v>
      </c>
      <c r="B10" s="39">
        <v>250000</v>
      </c>
      <c r="C10" s="39"/>
      <c r="D10" s="40">
        <f>B10+C10</f>
        <v>250000</v>
      </c>
    </row>
    <row r="11" spans="1:4" x14ac:dyDescent="0.2">
      <c r="A11" s="35" t="s">
        <v>53</v>
      </c>
      <c r="B11" s="39">
        <v>150000</v>
      </c>
      <c r="C11" s="39"/>
      <c r="D11" s="40">
        <f>B11+C11</f>
        <v>150000</v>
      </c>
    </row>
    <row r="12" spans="1:4" s="7" customFormat="1" ht="12.75" customHeight="1" x14ac:dyDescent="0.2">
      <c r="A12" s="82"/>
      <c r="B12" s="82"/>
      <c r="C12" s="82"/>
      <c r="D12" s="82"/>
    </row>
    <row r="13" spans="1:4" s="7" customFormat="1" ht="12.75" customHeight="1" thickBot="1" x14ac:dyDescent="0.25">
      <c r="A13" s="36" t="s">
        <v>2</v>
      </c>
      <c r="B13" s="41">
        <f>SUM(B9:B11)</f>
        <v>500000</v>
      </c>
      <c r="C13" s="41">
        <f>SUM(C9:C11)</f>
        <v>0</v>
      </c>
      <c r="D13" s="41">
        <f>SUM(D9:D11)</f>
        <v>500000</v>
      </c>
    </row>
    <row r="14" spans="1:4" s="7" customFormat="1" ht="30" customHeight="1" thickTop="1" x14ac:dyDescent="0.2">
      <c r="A14" s="80" t="s">
        <v>32</v>
      </c>
      <c r="B14" s="80"/>
      <c r="C14" s="80"/>
      <c r="D14" s="80"/>
    </row>
    <row r="15" spans="1:4" x14ac:dyDescent="0.2">
      <c r="A15" s="42" t="s">
        <v>54</v>
      </c>
      <c r="B15" s="43">
        <v>500000</v>
      </c>
      <c r="C15" s="43"/>
      <c r="D15" s="40">
        <f>B15+C15</f>
        <v>500000</v>
      </c>
    </row>
    <row r="16" spans="1:4" x14ac:dyDescent="0.2">
      <c r="A16" s="35"/>
      <c r="B16" s="44"/>
      <c r="C16" s="44"/>
      <c r="D16" s="40">
        <f>B16+C16</f>
        <v>0</v>
      </c>
    </row>
    <row r="17" spans="1:4" s="7" customFormat="1" ht="12.75" customHeight="1" thickBot="1" x14ac:dyDescent="0.25">
      <c r="A17" s="36" t="s">
        <v>2</v>
      </c>
      <c r="B17" s="41">
        <f>SUM(B15:B16)</f>
        <v>500000</v>
      </c>
      <c r="C17" s="41">
        <f>SUM(C15:C16)</f>
        <v>0</v>
      </c>
      <c r="D17" s="41">
        <f>SUM(D15:D16)</f>
        <v>500000</v>
      </c>
    </row>
    <row r="18" spans="1:4" s="7" customFormat="1" ht="30" customHeight="1" thickTop="1" x14ac:dyDescent="0.2">
      <c r="A18" s="80" t="s">
        <v>33</v>
      </c>
      <c r="B18" s="80"/>
      <c r="C18" s="80"/>
      <c r="D18" s="80"/>
    </row>
    <row r="19" spans="1:4" ht="12.75" customHeight="1" x14ac:dyDescent="0.2">
      <c r="A19" s="35"/>
      <c r="B19" s="43"/>
      <c r="C19" s="43"/>
      <c r="D19" s="40">
        <f>+B19+C19</f>
        <v>0</v>
      </c>
    </row>
    <row r="20" spans="1:4" s="7" customFormat="1" ht="13.5" thickBot="1" x14ac:dyDescent="0.25">
      <c r="A20" s="36" t="s">
        <v>2</v>
      </c>
      <c r="B20" s="45">
        <f>SUM(B19:B19)</f>
        <v>0</v>
      </c>
      <c r="C20" s="45">
        <f>SUM(C19:C19)</f>
        <v>0</v>
      </c>
      <c r="D20" s="45">
        <f>SUM(D19:D19)</f>
        <v>0</v>
      </c>
    </row>
    <row r="21" spans="1:4" s="7" customFormat="1" ht="30" customHeight="1" thickTop="1" x14ac:dyDescent="0.2">
      <c r="A21" s="80" t="s">
        <v>34</v>
      </c>
      <c r="B21" s="80"/>
      <c r="C21" s="80"/>
      <c r="D21" s="80"/>
    </row>
    <row r="22" spans="1:4" x14ac:dyDescent="0.2">
      <c r="A22" s="46" t="s">
        <v>55</v>
      </c>
      <c r="B22" s="43">
        <v>15000</v>
      </c>
      <c r="C22" s="43"/>
      <c r="D22" s="40">
        <f>B22+C22</f>
        <v>15000</v>
      </c>
    </row>
    <row r="23" spans="1:4" x14ac:dyDescent="0.2">
      <c r="A23" s="46"/>
      <c r="B23" s="43"/>
      <c r="C23" s="43"/>
      <c r="D23" s="40">
        <f>B23+C23</f>
        <v>0</v>
      </c>
    </row>
    <row r="24" spans="1:4" x14ac:dyDescent="0.2">
      <c r="A24" s="47"/>
      <c r="B24" s="43"/>
      <c r="C24" s="43"/>
      <c r="D24" s="40">
        <f>B24+C24</f>
        <v>0</v>
      </c>
    </row>
    <row r="25" spans="1:4" s="7" customFormat="1" ht="13.5" thickBot="1" x14ac:dyDescent="0.25">
      <c r="A25" s="48" t="s">
        <v>2</v>
      </c>
      <c r="B25" s="49">
        <f>SUM(B22:B24)</f>
        <v>15000</v>
      </c>
      <c r="C25" s="49">
        <f>SUM(C22:C24)</f>
        <v>0</v>
      </c>
      <c r="D25" s="49">
        <f>SUM(D22:D24)</f>
        <v>15000</v>
      </c>
    </row>
    <row r="26" spans="1:4" s="7" customFormat="1" ht="30" customHeight="1" x14ac:dyDescent="0.2">
      <c r="A26" s="83" t="s">
        <v>56</v>
      </c>
      <c r="B26" s="83"/>
      <c r="C26" s="83"/>
      <c r="D26" s="83"/>
    </row>
    <row r="27" spans="1:4" ht="25.35" customHeight="1" x14ac:dyDescent="0.2">
      <c r="A27" s="46" t="s">
        <v>57</v>
      </c>
      <c r="B27" s="43">
        <v>1000</v>
      </c>
      <c r="C27" s="43"/>
      <c r="D27" s="40">
        <f>B27+C27</f>
        <v>1000</v>
      </c>
    </row>
    <row r="28" spans="1:4" x14ac:dyDescent="0.2">
      <c r="A28" s="46" t="s">
        <v>58</v>
      </c>
      <c r="B28" s="43">
        <v>250</v>
      </c>
      <c r="C28" s="43"/>
      <c r="D28" s="40">
        <f>B28+C28</f>
        <v>250</v>
      </c>
    </row>
    <row r="29" spans="1:4" x14ac:dyDescent="0.2">
      <c r="A29" s="47"/>
      <c r="B29" s="43"/>
      <c r="C29" s="43"/>
      <c r="D29" s="40">
        <f>B29+C29</f>
        <v>0</v>
      </c>
    </row>
    <row r="30" spans="1:4" s="14" customFormat="1" ht="13.5" thickBot="1" x14ac:dyDescent="0.25">
      <c r="A30" s="36" t="s">
        <v>2</v>
      </c>
      <c r="B30" s="45">
        <f>SUM(B27:B29)</f>
        <v>1250</v>
      </c>
      <c r="C30" s="45">
        <f>SUM(C27:C29)</f>
        <v>0</v>
      </c>
      <c r="D30" s="45">
        <f>SUM(D27:D29)</f>
        <v>1250</v>
      </c>
    </row>
    <row r="31" spans="1:4" s="7" customFormat="1" ht="30.75" customHeight="1" thickTop="1" x14ac:dyDescent="0.2">
      <c r="A31" s="80" t="s">
        <v>59</v>
      </c>
      <c r="B31" s="80"/>
      <c r="C31" s="80"/>
      <c r="D31" s="80"/>
    </row>
    <row r="32" spans="1:4" x14ac:dyDescent="0.2">
      <c r="A32" s="46" t="s">
        <v>60</v>
      </c>
      <c r="B32" s="43">
        <f>(B30+B25+B13)*0.1</f>
        <v>51625</v>
      </c>
      <c r="C32" s="43"/>
      <c r="D32" s="40">
        <f>B32+C32</f>
        <v>51625</v>
      </c>
    </row>
    <row r="33" spans="1:4" x14ac:dyDescent="0.2">
      <c r="A33" s="42"/>
      <c r="B33" s="43"/>
      <c r="C33" s="43"/>
      <c r="D33" s="40">
        <f>B33+C33</f>
        <v>0</v>
      </c>
    </row>
    <row r="34" spans="1:4" x14ac:dyDescent="0.2">
      <c r="A34" s="42"/>
      <c r="B34" s="43"/>
      <c r="C34" s="43"/>
      <c r="D34" s="40"/>
    </row>
    <row r="35" spans="1:4" x14ac:dyDescent="0.2">
      <c r="A35" s="47"/>
      <c r="B35" s="44"/>
      <c r="C35" s="44"/>
      <c r="D35" s="50">
        <f>B35+C35</f>
        <v>0</v>
      </c>
    </row>
    <row r="36" spans="1:4" s="7" customFormat="1" ht="13.5" thickBot="1" x14ac:dyDescent="0.25">
      <c r="A36" s="48" t="s">
        <v>2</v>
      </c>
      <c r="B36" s="51">
        <f>SUM(B32:B35)</f>
        <v>51625</v>
      </c>
      <c r="C36" s="52">
        <f>SUM(C32:C35)</f>
        <v>0</v>
      </c>
      <c r="D36" s="51">
        <f>SUM(D32:D35)</f>
        <v>51625</v>
      </c>
    </row>
    <row r="37" spans="1:4" s="7" customFormat="1" ht="37.5" customHeight="1" thickBot="1" x14ac:dyDescent="0.25">
      <c r="A37" s="37" t="s">
        <v>4</v>
      </c>
      <c r="B37" s="53">
        <f>B36+B30+B25+B20+B17+B13</f>
        <v>1067875</v>
      </c>
      <c r="C37" s="53">
        <f>C36+C30+C25+C20+C17+C13</f>
        <v>0</v>
      </c>
      <c r="D37" s="53">
        <f>D36+D30+D25+D20+D17+D13</f>
        <v>1067875</v>
      </c>
    </row>
    <row r="38" spans="1:4" ht="13.5" thickTop="1"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18"/>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19"/>
      <c r="B47" s="4"/>
      <c r="C47" s="4"/>
      <c r="D47" s="4"/>
    </row>
  </sheetData>
  <sheetProtection algorithmName="SHA-512" hashValue="t9pXa9B4vrUMTfQyj2r3Zm2eiqAT0ZamPsgk29E0AA50UoVeX0uCrZzCdP2MovQuTpfEo+XMk1MueUgvRktsSA==" saltValue="/0l/jkxhU3RwIMqyo7s6xA==" spinCount="100000" sheet="1" objects="1" scenarios="1"/>
  <mergeCells count="16">
    <mergeCell ref="A6:A7"/>
    <mergeCell ref="B6:B7"/>
    <mergeCell ref="C6:C7"/>
    <mergeCell ref="D6:D7"/>
    <mergeCell ref="A1:D1"/>
    <mergeCell ref="A2:D2"/>
    <mergeCell ref="A3:D3"/>
    <mergeCell ref="A4:D4"/>
    <mergeCell ref="A5:D5"/>
    <mergeCell ref="A31:D31"/>
    <mergeCell ref="A8:D8"/>
    <mergeCell ref="A12:D12"/>
    <mergeCell ref="A14:D14"/>
    <mergeCell ref="A18:D18"/>
    <mergeCell ref="A21:D21"/>
    <mergeCell ref="A26:D26"/>
  </mergeCells>
  <printOptions horizontalCentered="1" gridLines="1"/>
  <pageMargins left="0" right="0" top="0.5" bottom="0.5" header="0" footer="0"/>
  <pageSetup scale="96"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90" zoomScaleNormal="90" workbookViewId="0">
      <selection activeCell="A7" sqref="A7:F7"/>
    </sheetView>
  </sheetViews>
  <sheetFormatPr defaultRowHeight="12.75" x14ac:dyDescent="0.2"/>
  <cols>
    <col min="1" max="1" width="21.5703125" customWidth="1"/>
    <col min="2" max="2" width="10.42578125" customWidth="1"/>
    <col min="3" max="3" width="14.42578125" customWidth="1"/>
    <col min="4" max="6" width="15.5703125" customWidth="1"/>
  </cols>
  <sheetData>
    <row r="1" spans="1:11" ht="18.75" customHeight="1" x14ac:dyDescent="0.2">
      <c r="A1" s="105" t="s">
        <v>82</v>
      </c>
      <c r="B1" s="105"/>
      <c r="C1" s="105"/>
      <c r="D1" s="105"/>
      <c r="E1" s="105"/>
      <c r="F1" s="105"/>
    </row>
    <row r="2" spans="1:11" ht="18" x14ac:dyDescent="0.25">
      <c r="A2" s="2" t="s">
        <v>23</v>
      </c>
      <c r="B2" s="2"/>
      <c r="C2" s="2"/>
      <c r="D2" s="2"/>
      <c r="E2" s="2"/>
      <c r="F2" s="2"/>
    </row>
    <row r="3" spans="1:11" x14ac:dyDescent="0.2">
      <c r="A3" s="108"/>
      <c r="B3" s="108"/>
      <c r="C3" s="108"/>
      <c r="D3" s="108"/>
      <c r="E3" s="108"/>
      <c r="F3" s="108"/>
    </row>
    <row r="4" spans="1:11" ht="17.25" customHeight="1" x14ac:dyDescent="0.25">
      <c r="A4" s="106" t="str">
        <f>'SUMMARY - Year 1'!A4:F4</f>
        <v xml:space="preserve">Provider Name </v>
      </c>
      <c r="B4" s="106"/>
      <c r="C4" s="106"/>
      <c r="D4" s="106"/>
      <c r="E4" s="106"/>
      <c r="F4" s="106"/>
    </row>
    <row r="5" spans="1:11" ht="17.25" customHeight="1" x14ac:dyDescent="0.25">
      <c r="A5" s="106" t="str">
        <f>'SUMMARY - Year 1'!A5:F5</f>
        <v>SAP #</v>
      </c>
      <c r="B5" s="106"/>
      <c r="C5" s="106"/>
      <c r="D5" s="106"/>
      <c r="E5" s="106"/>
      <c r="F5" s="106"/>
    </row>
    <row r="6" spans="1:11" ht="15.75" x14ac:dyDescent="0.25">
      <c r="A6" s="107" t="s">
        <v>86</v>
      </c>
      <c r="B6" s="107"/>
      <c r="C6" s="107"/>
      <c r="D6" s="107"/>
      <c r="E6" s="107"/>
      <c r="F6" s="107"/>
    </row>
    <row r="7" spans="1:11" ht="15.75" customHeight="1" x14ac:dyDescent="0.2">
      <c r="A7" s="98"/>
      <c r="B7" s="98"/>
      <c r="C7" s="98"/>
      <c r="D7" s="98"/>
      <c r="E7" s="98"/>
      <c r="F7" s="98"/>
    </row>
    <row r="8" spans="1:11" ht="52.5" customHeight="1" x14ac:dyDescent="0.2">
      <c r="A8" s="99" t="s">
        <v>1</v>
      </c>
      <c r="B8" s="100"/>
      <c r="C8" s="101"/>
      <c r="D8" s="26" t="str">
        <f>'SUMMARY - Year 1'!$D$8</f>
        <v>Original Budget</v>
      </c>
      <c r="E8" s="26" t="s">
        <v>31</v>
      </c>
      <c r="F8" s="26" t="str">
        <f>'SUMMARY - Year 1'!$F$8</f>
        <v>Total Budget</v>
      </c>
    </row>
    <row r="9" spans="1:11" ht="30" customHeight="1" x14ac:dyDescent="0.2">
      <c r="A9" s="102" t="s">
        <v>16</v>
      </c>
      <c r="B9" s="103"/>
      <c r="C9" s="104"/>
      <c r="D9" s="16">
        <f>'SUMMARY - Year 1'!D9+'SUMMARY - Year 2'!D9+'SUMMARY - Year 3'!D9+'SUMMARY - Year 4'!D9+'SUMMARY - Year 5'!D9+'SUMMARY - Year 6'!D9</f>
        <v>0</v>
      </c>
      <c r="E9" s="16">
        <f>'SUMMARY - Year 1'!E9+'SUMMARY - Year 2'!E9+'SUMMARY - Year 3'!E9+'SUMMARY - Year 4'!E9+'SUMMARY - Year 5'!E9+'SUMMARY - Year 6'!E9</f>
        <v>0</v>
      </c>
      <c r="F9" s="17">
        <f t="shared" ref="F9:F14" si="0">D9+E9</f>
        <v>0</v>
      </c>
      <c r="G9" s="25"/>
      <c r="K9" s="64"/>
    </row>
    <row r="10" spans="1:11" ht="30" customHeight="1" x14ac:dyDescent="0.2">
      <c r="A10" s="97" t="s">
        <v>37</v>
      </c>
      <c r="B10" s="95"/>
      <c r="C10" s="96"/>
      <c r="D10" s="16">
        <f>'SUMMARY - Year 1'!D10+'SUMMARY - Year 2'!D10+'SUMMARY - Year 3'!D10+'SUMMARY - Year 4'!D10+'SUMMARY - Year 5'!D10+'SUMMARY - Year 6'!D10</f>
        <v>0</v>
      </c>
      <c r="E10" s="16">
        <f>'SUMMARY - Year 1'!E10+'SUMMARY - Year 2'!E10+'SUMMARY - Year 3'!E10+'SUMMARY - Year 4'!E10+'SUMMARY - Year 5'!E10+'SUMMARY - Year 6'!E10</f>
        <v>0</v>
      </c>
      <c r="F10" s="17">
        <f t="shared" si="0"/>
        <v>0</v>
      </c>
      <c r="G10" s="25"/>
    </row>
    <row r="11" spans="1:11" ht="30" customHeight="1" x14ac:dyDescent="0.2">
      <c r="A11" s="97" t="s">
        <v>63</v>
      </c>
      <c r="B11" s="95"/>
      <c r="C11" s="96"/>
      <c r="D11" s="16">
        <f>'SUMMARY - Year 1'!D11+'SUMMARY - Year 2'!D11+'SUMMARY - Year 3'!D11+'SUMMARY - Year 4'!D11+'SUMMARY - Year 5'!D11+'SUMMARY - Year 6'!D11</f>
        <v>0</v>
      </c>
      <c r="E11" s="16">
        <f>'SUMMARY - Year 1'!E11+'SUMMARY - Year 2'!E11+'SUMMARY - Year 3'!E11+'SUMMARY - Year 4'!E11+'SUMMARY - Year 5'!E11+'SUMMARY - Year 6'!E11</f>
        <v>0</v>
      </c>
      <c r="F11" s="17">
        <f t="shared" si="0"/>
        <v>0</v>
      </c>
      <c r="G11" s="25"/>
    </row>
    <row r="12" spans="1:11" ht="30" customHeight="1" x14ac:dyDescent="0.2">
      <c r="A12" s="94" t="s">
        <v>38</v>
      </c>
      <c r="B12" s="95"/>
      <c r="C12" s="96"/>
      <c r="D12" s="16">
        <f>'SUMMARY - Year 1'!D12+'SUMMARY - Year 2'!D12+'SUMMARY - Year 3'!D12+'SUMMARY - Year 4'!D12+'SUMMARY - Year 5'!D12+'SUMMARY - Year 6'!D12</f>
        <v>0</v>
      </c>
      <c r="E12" s="16">
        <f>'SUMMARY - Year 1'!E12+'SUMMARY - Year 2'!E12+'SUMMARY - Year 3'!E12+'SUMMARY - Year 4'!E12+'SUMMARY - Year 5'!E12+'SUMMARY - Year 6'!E12</f>
        <v>0</v>
      </c>
      <c r="F12" s="17">
        <f t="shared" si="0"/>
        <v>0</v>
      </c>
      <c r="G12" s="25"/>
    </row>
    <row r="13" spans="1:11" ht="30" customHeight="1" x14ac:dyDescent="0.2">
      <c r="A13" s="97" t="s">
        <v>61</v>
      </c>
      <c r="B13" s="95"/>
      <c r="C13" s="96"/>
      <c r="D13" s="16">
        <f>'SUMMARY - Year 1'!D13+'SUMMARY - Year 2'!D13+'SUMMARY - Year 3'!D13+'SUMMARY - Year 4'!D13+'SUMMARY - Year 5'!D13+'SUMMARY - Year 6'!D13</f>
        <v>0</v>
      </c>
      <c r="E13" s="16">
        <f>'SUMMARY - Year 1'!E13+'SUMMARY - Year 2'!E13+'SUMMARY - Year 3'!E13+'SUMMARY - Year 4'!E13+'SUMMARY - Year 5'!E13+'SUMMARY - Year 6'!E13</f>
        <v>0</v>
      </c>
      <c r="F13" s="17">
        <f t="shared" si="0"/>
        <v>0</v>
      </c>
      <c r="G13" s="25"/>
    </row>
    <row r="14" spans="1:11" ht="30.75" customHeight="1" x14ac:dyDescent="0.2">
      <c r="A14" s="97" t="s">
        <v>62</v>
      </c>
      <c r="B14" s="95"/>
      <c r="C14" s="96"/>
      <c r="D14" s="16">
        <f>'SUMMARY - Year 1'!D14+'SUMMARY - Year 2'!D14+'SUMMARY - Year 3'!D14+'SUMMARY - Year 4'!D14+'SUMMARY - Year 5'!D14+'SUMMARY - Year 6'!D14</f>
        <v>0</v>
      </c>
      <c r="E14" s="16">
        <f>'SUMMARY - Year 1'!E14+'SUMMARY - Year 2'!E14+'SUMMARY - Year 3'!E14+'SUMMARY - Year 4'!E14+'SUMMARY - Year 5'!E14+'SUMMARY - Year 6'!E14</f>
        <v>0</v>
      </c>
      <c r="F14" s="17">
        <f t="shared" si="0"/>
        <v>0</v>
      </c>
      <c r="G14" s="25"/>
    </row>
    <row r="15" spans="1:11" ht="30.75" customHeight="1" x14ac:dyDescent="0.2">
      <c r="A15" s="94" t="s">
        <v>4</v>
      </c>
      <c r="B15" s="95"/>
      <c r="C15" s="96"/>
      <c r="D15" s="17">
        <f>SUM(D9:D14)</f>
        <v>0</v>
      </c>
      <c r="E15" s="1">
        <f>SUM(E9:E14)</f>
        <v>0</v>
      </c>
      <c r="F15" s="17">
        <f>SUM(F9:F14)</f>
        <v>0</v>
      </c>
      <c r="G15" s="25"/>
    </row>
    <row r="16" spans="1:11" x14ac:dyDescent="0.2">
      <c r="A16" s="61"/>
      <c r="B16" s="61"/>
      <c r="C16" s="61"/>
      <c r="D16" s="61"/>
      <c r="E16" s="61"/>
      <c r="F16" s="61"/>
    </row>
    <row r="17" spans="1:6" x14ac:dyDescent="0.2">
      <c r="A17" s="62"/>
      <c r="B17" s="62"/>
      <c r="C17" s="62"/>
      <c r="D17" s="62"/>
      <c r="E17" s="63"/>
      <c r="F17" s="62"/>
    </row>
    <row r="18" spans="1:6" x14ac:dyDescent="0.2">
      <c r="A18" s="64"/>
      <c r="B18" s="64"/>
      <c r="C18" s="64"/>
      <c r="D18" s="64"/>
      <c r="E18" s="65"/>
      <c r="F18" s="64"/>
    </row>
    <row r="19" spans="1:6" x14ac:dyDescent="0.2">
      <c r="A19" s="64"/>
      <c r="B19" s="64"/>
      <c r="C19" s="64"/>
      <c r="D19" s="64"/>
      <c r="E19" s="65"/>
      <c r="F19" s="64"/>
    </row>
    <row r="20" spans="1:6" x14ac:dyDescent="0.2">
      <c r="A20" s="64"/>
      <c r="B20" s="64"/>
      <c r="C20" s="64"/>
      <c r="D20" s="64"/>
      <c r="E20" s="65"/>
      <c r="F20" s="64"/>
    </row>
    <row r="21" spans="1:6" x14ac:dyDescent="0.2">
      <c r="A21" s="64"/>
      <c r="B21" s="64"/>
      <c r="C21" s="64"/>
      <c r="D21" s="64"/>
      <c r="E21" s="65"/>
      <c r="F21" s="64"/>
    </row>
    <row r="22" spans="1:6" x14ac:dyDescent="0.2">
      <c r="A22" s="64"/>
      <c r="B22" s="64"/>
      <c r="C22" s="64"/>
      <c r="D22" s="64"/>
      <c r="E22" s="65"/>
      <c r="F22" s="64"/>
    </row>
    <row r="23" spans="1:6" x14ac:dyDescent="0.2">
      <c r="A23" s="64"/>
      <c r="B23" s="64"/>
      <c r="C23" s="64"/>
      <c r="D23" s="64"/>
      <c r="E23" s="65"/>
      <c r="F23" s="64"/>
    </row>
    <row r="24" spans="1:6" x14ac:dyDescent="0.2">
      <c r="A24" s="64"/>
      <c r="B24" s="64"/>
      <c r="C24" s="64"/>
      <c r="D24" s="64"/>
      <c r="E24" s="65"/>
      <c r="F24" s="64"/>
    </row>
    <row r="25" spans="1:6" x14ac:dyDescent="0.2">
      <c r="A25" s="64"/>
      <c r="B25" s="64"/>
      <c r="C25" s="64"/>
      <c r="D25" s="64"/>
      <c r="E25" s="65"/>
      <c r="F25" s="64"/>
    </row>
    <row r="26" spans="1:6" x14ac:dyDescent="0.2">
      <c r="A26" s="64"/>
      <c r="B26" s="64"/>
      <c r="C26" s="64"/>
      <c r="D26" s="64"/>
      <c r="E26" s="65"/>
      <c r="F26" s="64"/>
    </row>
  </sheetData>
  <sheetProtection algorithmName="SHA-512" hashValue="nAe/R9JwLRB/WHmtGwQYD4FvTG+Py/dMGZMoAZ8wGJhfTu/fL3G/Hnj+/IzcdmAsPk7f4Nc7jNuSLflgJIGA8A==" saltValue="6X9HVqmYZVowngN2sz5SnQ==" spinCount="100000" sheet="1" objects="1" scenarios="1"/>
  <mergeCells count="14">
    <mergeCell ref="A1:F1"/>
    <mergeCell ref="A4:F4"/>
    <mergeCell ref="A5:F5"/>
    <mergeCell ref="A6:F6"/>
    <mergeCell ref="A3:F3"/>
    <mergeCell ref="A15:C15"/>
    <mergeCell ref="A14:C14"/>
    <mergeCell ref="A11:C11"/>
    <mergeCell ref="A13:C13"/>
    <mergeCell ref="A7:F7"/>
    <mergeCell ref="A12:C12"/>
    <mergeCell ref="A8:C8"/>
    <mergeCell ref="A9:C9"/>
    <mergeCell ref="A10:C10"/>
  </mergeCells>
  <phoneticPr fontId="0" type="noConversion"/>
  <printOptions horizontalCentered="1"/>
  <pageMargins left="0.5" right="0.5" top="0" bottom="0.5" header="0" footer="0.25"/>
  <pageSetup fitToHeight="0" orientation="landscape" blackAndWhite="1" verticalDpi="5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4" zoomScale="90" zoomScaleNormal="90" workbookViewId="0">
      <selection activeCell="A6" sqref="A6:F6"/>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1 '!$A$1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1 '!A2:O2</f>
        <v xml:space="preserve">Provider Name </v>
      </c>
      <c r="B4" s="106"/>
      <c r="C4" s="106"/>
      <c r="D4" s="106"/>
      <c r="E4" s="106"/>
      <c r="F4" s="106"/>
    </row>
    <row r="5" spans="1:6" ht="17.25" customHeight="1" x14ac:dyDescent="0.25">
      <c r="A5" s="106" t="str">
        <f>'BUDGET DETAILS - Year 1 '!A3:O3</f>
        <v>SAP #</v>
      </c>
      <c r="B5" s="106"/>
      <c r="C5" s="106"/>
      <c r="D5" s="106"/>
      <c r="E5" s="106"/>
      <c r="F5" s="106"/>
    </row>
    <row r="6" spans="1:6" ht="15.75" x14ac:dyDescent="0.25">
      <c r="A6" s="93" t="str">
        <f>'BUDGET DETAILS - Year 1 '!A4:O4</f>
        <v>1/01/2020-09/29/2020</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1 '!B6</f>
        <v>Original Budget</v>
      </c>
      <c r="E8" s="26" t="str">
        <f>'BUDGET DETAILS - Year 1 '!G6</f>
        <v>Amendment Type &amp; Number</v>
      </c>
      <c r="F8" s="26" t="str">
        <f>'BUDGET DETAILS - Year 1 '!O6</f>
        <v>Total Budget</v>
      </c>
    </row>
    <row r="9" spans="1:6" ht="30" customHeight="1" x14ac:dyDescent="0.2">
      <c r="A9" s="112" t="s">
        <v>16</v>
      </c>
      <c r="B9" s="103"/>
      <c r="C9" s="104"/>
      <c r="D9" s="16">
        <f>SUM('BUDGET DETAILS - Year 1 '!B23:F23)</f>
        <v>0</v>
      </c>
      <c r="E9" s="16">
        <f>SUM('BUDGET DETAILS - Year 1 '!G23:N23)</f>
        <v>0</v>
      </c>
      <c r="F9" s="17">
        <f t="shared" ref="F9:F14" si="0">D9+E9</f>
        <v>0</v>
      </c>
    </row>
    <row r="10" spans="1:6" ht="30" customHeight="1" x14ac:dyDescent="0.2">
      <c r="A10" s="94" t="s">
        <v>37</v>
      </c>
      <c r="B10" s="95"/>
      <c r="C10" s="96"/>
      <c r="D10" s="16">
        <f>SUM('BUDGET DETAILS - Year 1 '!B37:F37)</f>
        <v>0</v>
      </c>
      <c r="E10" s="16">
        <f>SUM('BUDGET DETAILS - Year 1 '!G37:N37)</f>
        <v>0</v>
      </c>
      <c r="F10" s="17">
        <f t="shared" si="0"/>
        <v>0</v>
      </c>
    </row>
    <row r="11" spans="1:6" ht="30" customHeight="1" x14ac:dyDescent="0.2">
      <c r="A11" s="94" t="s">
        <v>63</v>
      </c>
      <c r="B11" s="95"/>
      <c r="C11" s="96"/>
      <c r="D11" s="16">
        <f>SUM('BUDGET DETAILS - Year 1 '!B52:F52)</f>
        <v>0</v>
      </c>
      <c r="E11" s="16">
        <f>SUM('BUDGET DETAILS - Year 1 '!G52:N52)</f>
        <v>0</v>
      </c>
      <c r="F11" s="17">
        <f t="shared" si="0"/>
        <v>0</v>
      </c>
    </row>
    <row r="12" spans="1:6" ht="30" customHeight="1" x14ac:dyDescent="0.2">
      <c r="A12" s="97" t="s">
        <v>38</v>
      </c>
      <c r="B12" s="95"/>
      <c r="C12" s="96"/>
      <c r="D12" s="16">
        <f>SUM('BUDGET DETAILS - Year 1 '!B68:F68)</f>
        <v>0</v>
      </c>
      <c r="E12" s="16">
        <f>SUM('BUDGET DETAILS - Year 1 '!G68:N68)</f>
        <v>0</v>
      </c>
      <c r="F12" s="17">
        <f t="shared" si="0"/>
        <v>0</v>
      </c>
    </row>
    <row r="13" spans="1:6" ht="30" customHeight="1" x14ac:dyDescent="0.2">
      <c r="A13" s="94" t="s">
        <v>61</v>
      </c>
      <c r="B13" s="95"/>
      <c r="C13" s="96"/>
      <c r="D13" s="16">
        <f>SUM('BUDGET DETAILS - Year 1 '!B81:F81)</f>
        <v>0</v>
      </c>
      <c r="E13" s="16">
        <f>SUM('BUDGET DETAILS - Year 1 '!G81:N81)</f>
        <v>0</v>
      </c>
      <c r="F13" s="17">
        <f t="shared" si="0"/>
        <v>0</v>
      </c>
    </row>
    <row r="14" spans="1:6" ht="30.75" customHeight="1" x14ac:dyDescent="0.2">
      <c r="A14" s="94" t="s">
        <v>62</v>
      </c>
      <c r="B14" s="95"/>
      <c r="C14" s="96"/>
      <c r="D14" s="16">
        <f>SUM('BUDGET DETAILS - Year 1 '!B105:F105)</f>
        <v>0</v>
      </c>
      <c r="E14" s="16">
        <f>SUM('BUDGET DETAILS - Year 1 '!G105:N105)</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30" spans="1:6" x14ac:dyDescent="0.2">
      <c r="A30" s="109"/>
      <c r="B30" s="110"/>
      <c r="C30" s="110"/>
      <c r="D30" s="110"/>
      <c r="E30" s="110"/>
      <c r="F30" s="110"/>
    </row>
  </sheetData>
  <sheetProtection algorithmName="SHA-512" hashValue="a60Usy1lJPypOAE3BpyfecZQH7vuj6RmM6kfjxdGtGwhuf6CW1nQSNt69NOOu37nhwiLr18+otPhZrj7B9ngzA==" saltValue="G5ekkbDZVWKzasRBgHmWHw=="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9"/>
  <sheetViews>
    <sheetView zoomScale="90" zoomScaleNormal="90" workbookViewId="0">
      <pane ySplit="7" topLeftCell="A8" activePane="bottomLeft" state="frozen"/>
      <selection activeCell="F6" sqref="F1:I1048576"/>
      <selection pane="bottomLeft" activeCell="B11" sqref="B11"/>
    </sheetView>
  </sheetViews>
  <sheetFormatPr defaultColWidth="9.140625" defaultRowHeight="12.75" x14ac:dyDescent="0.2"/>
  <cols>
    <col min="1" max="1" width="47.5703125" style="3" customWidth="1"/>
    <col min="2" max="2" width="15.5703125" style="3" customWidth="1"/>
    <col min="3" max="6" width="15.5703125" style="3" hidden="1" customWidth="1"/>
    <col min="7" max="8" width="15.5703125" style="3" customWidth="1"/>
    <col min="9" max="14" width="15.5703125" style="3" hidden="1" customWidth="1"/>
    <col min="15" max="15" width="15.5703125" style="3" customWidth="1"/>
    <col min="16" max="16384" width="9.140625" style="3"/>
  </cols>
  <sheetData>
    <row r="1" spans="1:15" ht="15.75" x14ac:dyDescent="0.25">
      <c r="A1" s="113" t="s">
        <v>82</v>
      </c>
      <c r="B1" s="113"/>
      <c r="C1" s="113"/>
      <c r="D1" s="113"/>
      <c r="E1" s="113"/>
      <c r="F1" s="113"/>
      <c r="G1" s="113"/>
      <c r="H1" s="113"/>
      <c r="I1" s="113"/>
      <c r="J1" s="113"/>
      <c r="K1" s="113"/>
      <c r="L1" s="113"/>
      <c r="M1" s="113"/>
      <c r="N1" s="113"/>
      <c r="O1" s="113"/>
    </row>
    <row r="2" spans="1:15" ht="15.75" x14ac:dyDescent="0.25">
      <c r="A2" s="114" t="s">
        <v>83</v>
      </c>
      <c r="B2" s="114"/>
      <c r="C2" s="114"/>
      <c r="D2" s="114"/>
      <c r="E2" s="114"/>
      <c r="F2" s="114"/>
      <c r="G2" s="114"/>
      <c r="H2" s="114"/>
      <c r="I2" s="114"/>
      <c r="J2" s="114"/>
      <c r="K2" s="114"/>
      <c r="L2" s="114"/>
      <c r="M2" s="114"/>
      <c r="N2" s="114"/>
      <c r="O2" s="114"/>
    </row>
    <row r="3" spans="1:15" ht="15.75" x14ac:dyDescent="0.25">
      <c r="A3" s="113" t="s">
        <v>81</v>
      </c>
      <c r="B3" s="113"/>
      <c r="C3" s="113"/>
      <c r="D3" s="113"/>
      <c r="E3" s="113"/>
      <c r="F3" s="113"/>
      <c r="G3" s="113"/>
      <c r="H3" s="113"/>
      <c r="I3" s="113"/>
      <c r="J3" s="113"/>
      <c r="K3" s="113"/>
      <c r="L3" s="113"/>
      <c r="M3" s="113"/>
      <c r="N3" s="113"/>
      <c r="O3" s="113"/>
    </row>
    <row r="4" spans="1:15" ht="15.75" x14ac:dyDescent="0.25">
      <c r="A4" s="115" t="s">
        <v>85</v>
      </c>
      <c r="B4" s="115"/>
      <c r="C4" s="115"/>
      <c r="D4" s="115"/>
      <c r="E4" s="115"/>
      <c r="F4" s="115"/>
      <c r="G4" s="115"/>
      <c r="H4" s="115"/>
      <c r="I4" s="115"/>
      <c r="J4" s="115"/>
      <c r="K4" s="115"/>
      <c r="L4" s="115"/>
      <c r="M4" s="115"/>
      <c r="N4" s="115"/>
      <c r="O4" s="115"/>
    </row>
    <row r="5" spans="1:15" s="7" customFormat="1" ht="4.5" customHeight="1" thickBot="1" x14ac:dyDescent="0.3">
      <c r="A5" s="93"/>
      <c r="B5" s="93"/>
      <c r="C5" s="93"/>
      <c r="D5" s="93"/>
      <c r="E5" s="93"/>
      <c r="F5" s="93"/>
      <c r="G5" s="93"/>
      <c r="H5" s="93"/>
      <c r="I5" s="93"/>
      <c r="J5" s="93"/>
      <c r="K5" s="93"/>
      <c r="L5" s="93"/>
      <c r="M5" s="93"/>
      <c r="N5" s="93"/>
      <c r="O5" s="93"/>
    </row>
    <row r="6" spans="1:15" s="7" customFormat="1" ht="30" customHeight="1" x14ac:dyDescent="0.2">
      <c r="A6" s="84" t="s">
        <v>3</v>
      </c>
      <c r="B6" s="38" t="s">
        <v>28</v>
      </c>
      <c r="C6" s="38" t="s">
        <v>28</v>
      </c>
      <c r="D6" s="38" t="s">
        <v>28</v>
      </c>
      <c r="E6" s="38" t="s">
        <v>28</v>
      </c>
      <c r="F6" s="38" t="s">
        <v>28</v>
      </c>
      <c r="G6" s="55" t="s">
        <v>30</v>
      </c>
      <c r="H6" s="55" t="s">
        <v>30</v>
      </c>
      <c r="I6" s="55" t="s">
        <v>30</v>
      </c>
      <c r="J6" s="55" t="s">
        <v>30</v>
      </c>
      <c r="K6" s="55" t="s">
        <v>30</v>
      </c>
      <c r="L6" s="55" t="s">
        <v>30</v>
      </c>
      <c r="M6" s="55" t="s">
        <v>30</v>
      </c>
      <c r="N6" s="55" t="s">
        <v>30</v>
      </c>
      <c r="O6" s="86" t="s">
        <v>29</v>
      </c>
    </row>
    <row r="7" spans="1:15" s="7" customFormat="1" ht="15" customHeight="1" thickBot="1" x14ac:dyDescent="0.25">
      <c r="A7" s="85"/>
      <c r="B7" s="66" t="s">
        <v>87</v>
      </c>
      <c r="C7" s="66" t="s">
        <v>64</v>
      </c>
      <c r="D7" s="66" t="s">
        <v>64</v>
      </c>
      <c r="E7" s="66" t="s">
        <v>64</v>
      </c>
      <c r="F7" s="66" t="s">
        <v>64</v>
      </c>
      <c r="G7" s="66" t="s">
        <v>64</v>
      </c>
      <c r="H7" s="66" t="s">
        <v>64</v>
      </c>
      <c r="I7" s="66" t="s">
        <v>64</v>
      </c>
      <c r="J7" s="66" t="s">
        <v>64</v>
      </c>
      <c r="K7" s="66" t="s">
        <v>64</v>
      </c>
      <c r="L7" s="66" t="s">
        <v>64</v>
      </c>
      <c r="M7" s="66" t="s">
        <v>64</v>
      </c>
      <c r="N7" s="66" t="s">
        <v>64</v>
      </c>
      <c r="O7" s="87"/>
    </row>
    <row r="8" spans="1:15" s="7" customFormat="1" ht="30" customHeight="1" x14ac:dyDescent="0.2">
      <c r="A8" s="81" t="s">
        <v>15</v>
      </c>
      <c r="B8" s="81"/>
      <c r="C8" s="81"/>
      <c r="D8" s="81"/>
      <c r="E8" s="81"/>
      <c r="F8" s="81"/>
      <c r="G8" s="81"/>
      <c r="H8" s="81"/>
      <c r="I8" s="81"/>
      <c r="J8" s="81"/>
      <c r="K8" s="81"/>
      <c r="L8" s="81"/>
      <c r="M8" s="81"/>
      <c r="N8" s="81"/>
      <c r="O8" s="81"/>
    </row>
    <row r="9" spans="1:15" x14ac:dyDescent="0.2">
      <c r="A9" s="56" t="s">
        <v>65</v>
      </c>
      <c r="B9" s="54"/>
      <c r="C9" s="54"/>
      <c r="D9" s="54"/>
      <c r="E9" s="54"/>
      <c r="F9" s="54"/>
      <c r="G9" s="54"/>
      <c r="H9" s="54"/>
      <c r="I9" s="54"/>
      <c r="J9" s="54"/>
      <c r="K9" s="54"/>
      <c r="L9" s="54"/>
      <c r="M9" s="54"/>
      <c r="N9" s="54"/>
      <c r="O9" s="23">
        <f t="shared" ref="O9:O22" si="0">SUM(B9:N9)</f>
        <v>0</v>
      </c>
    </row>
    <row r="10" spans="1:15" x14ac:dyDescent="0.2">
      <c r="A10" s="56" t="s">
        <v>66</v>
      </c>
      <c r="B10" s="72"/>
      <c r="C10" s="54"/>
      <c r="D10" s="54"/>
      <c r="E10" s="54"/>
      <c r="F10" s="54"/>
      <c r="G10" s="54"/>
      <c r="H10" s="54"/>
      <c r="I10" s="54"/>
      <c r="J10" s="54"/>
      <c r="K10" s="54"/>
      <c r="L10" s="54"/>
      <c r="M10" s="54"/>
      <c r="N10" s="54"/>
      <c r="O10" s="23">
        <f t="shared" si="0"/>
        <v>0</v>
      </c>
    </row>
    <row r="11" spans="1:15" x14ac:dyDescent="0.2">
      <c r="A11" s="56"/>
      <c r="B11" s="54"/>
      <c r="C11" s="54"/>
      <c r="D11" s="54"/>
      <c r="E11" s="54"/>
      <c r="F11" s="54"/>
      <c r="G11" s="54"/>
      <c r="H11" s="54"/>
      <c r="I11" s="54"/>
      <c r="J11" s="54"/>
      <c r="K11" s="54"/>
      <c r="L11" s="54"/>
      <c r="M11" s="54"/>
      <c r="N11" s="54"/>
      <c r="O11" s="23">
        <f t="shared" si="0"/>
        <v>0</v>
      </c>
    </row>
    <row r="12" spans="1:15" x14ac:dyDescent="0.2">
      <c r="A12" s="56"/>
      <c r="B12" s="54"/>
      <c r="C12" s="54"/>
      <c r="D12" s="54"/>
      <c r="E12" s="54"/>
      <c r="F12" s="54"/>
      <c r="G12" s="54"/>
      <c r="H12" s="54"/>
      <c r="I12" s="54"/>
      <c r="J12" s="54"/>
      <c r="K12" s="54"/>
      <c r="L12" s="54"/>
      <c r="M12" s="54"/>
      <c r="N12" s="54"/>
      <c r="O12" s="23">
        <f t="shared" si="0"/>
        <v>0</v>
      </c>
    </row>
    <row r="13" spans="1:15" x14ac:dyDescent="0.2">
      <c r="A13" s="56"/>
      <c r="B13" s="54"/>
      <c r="C13" s="54"/>
      <c r="D13" s="54"/>
      <c r="E13" s="54"/>
      <c r="F13" s="54"/>
      <c r="G13" s="54"/>
      <c r="H13" s="54"/>
      <c r="I13" s="54"/>
      <c r="J13" s="54"/>
      <c r="K13" s="54"/>
      <c r="L13" s="54"/>
      <c r="M13" s="54"/>
      <c r="N13" s="54"/>
      <c r="O13" s="23">
        <f t="shared" si="0"/>
        <v>0</v>
      </c>
    </row>
    <row r="14" spans="1:15" x14ac:dyDescent="0.2">
      <c r="A14" s="56"/>
      <c r="B14" s="54"/>
      <c r="C14" s="54"/>
      <c r="D14" s="54"/>
      <c r="E14" s="54"/>
      <c r="F14" s="54"/>
      <c r="G14" s="54"/>
      <c r="H14" s="54"/>
      <c r="I14" s="54"/>
      <c r="J14" s="54"/>
      <c r="K14" s="54"/>
      <c r="L14" s="54"/>
      <c r="M14" s="54"/>
      <c r="N14" s="54"/>
      <c r="O14" s="23">
        <f t="shared" si="0"/>
        <v>0</v>
      </c>
    </row>
    <row r="15" spans="1:15" x14ac:dyDescent="0.2">
      <c r="A15" s="56"/>
      <c r="B15" s="54"/>
      <c r="C15" s="54"/>
      <c r="D15" s="54"/>
      <c r="E15" s="54"/>
      <c r="F15" s="54"/>
      <c r="G15" s="54"/>
      <c r="H15" s="54"/>
      <c r="I15" s="54"/>
      <c r="J15" s="54"/>
      <c r="K15" s="54"/>
      <c r="L15" s="54"/>
      <c r="M15" s="54"/>
      <c r="N15" s="54"/>
      <c r="O15" s="23">
        <f t="shared" si="0"/>
        <v>0</v>
      </c>
    </row>
    <row r="16" spans="1:15" x14ac:dyDescent="0.2">
      <c r="A16" s="56"/>
      <c r="B16" s="54"/>
      <c r="C16" s="54"/>
      <c r="D16" s="54"/>
      <c r="E16" s="54"/>
      <c r="F16" s="54"/>
      <c r="G16" s="54"/>
      <c r="H16" s="54"/>
      <c r="I16" s="54"/>
      <c r="J16" s="54"/>
      <c r="K16" s="54"/>
      <c r="L16" s="54"/>
      <c r="M16" s="54"/>
      <c r="N16" s="54"/>
      <c r="O16" s="23">
        <f t="shared" si="0"/>
        <v>0</v>
      </c>
    </row>
    <row r="17" spans="1:15" x14ac:dyDescent="0.2">
      <c r="A17" s="56"/>
      <c r="B17" s="54"/>
      <c r="C17" s="54"/>
      <c r="D17" s="54"/>
      <c r="E17" s="54"/>
      <c r="F17" s="54"/>
      <c r="G17" s="54"/>
      <c r="H17" s="54"/>
      <c r="I17" s="54"/>
      <c r="J17" s="54"/>
      <c r="K17" s="54"/>
      <c r="L17" s="54"/>
      <c r="M17" s="54"/>
      <c r="N17" s="54"/>
      <c r="O17" s="23">
        <f t="shared" si="0"/>
        <v>0</v>
      </c>
    </row>
    <row r="18" spans="1:15" x14ac:dyDescent="0.2">
      <c r="A18" s="56"/>
      <c r="B18" s="54"/>
      <c r="C18" s="54"/>
      <c r="D18" s="54"/>
      <c r="E18" s="54"/>
      <c r="F18" s="54"/>
      <c r="G18" s="54"/>
      <c r="H18" s="54"/>
      <c r="I18" s="54"/>
      <c r="J18" s="54"/>
      <c r="K18" s="54"/>
      <c r="L18" s="54"/>
      <c r="M18" s="54"/>
      <c r="N18" s="54"/>
      <c r="O18" s="23">
        <f t="shared" si="0"/>
        <v>0</v>
      </c>
    </row>
    <row r="19" spans="1:15" x14ac:dyDescent="0.2">
      <c r="A19" s="56"/>
      <c r="B19" s="54"/>
      <c r="C19" s="54"/>
      <c r="D19" s="54"/>
      <c r="E19" s="54"/>
      <c r="F19" s="54"/>
      <c r="G19" s="54"/>
      <c r="H19" s="54"/>
      <c r="I19" s="54"/>
      <c r="J19" s="54"/>
      <c r="K19" s="54"/>
      <c r="L19" s="54"/>
      <c r="M19" s="54"/>
      <c r="N19" s="54"/>
      <c r="O19" s="23">
        <f t="shared" si="0"/>
        <v>0</v>
      </c>
    </row>
    <row r="20" spans="1:15" x14ac:dyDescent="0.2">
      <c r="A20" s="56"/>
      <c r="B20" s="54"/>
      <c r="C20" s="54"/>
      <c r="D20" s="54"/>
      <c r="E20" s="54"/>
      <c r="F20" s="54"/>
      <c r="G20" s="54"/>
      <c r="H20" s="54"/>
      <c r="I20" s="54"/>
      <c r="J20" s="54"/>
      <c r="K20" s="54"/>
      <c r="L20" s="54"/>
      <c r="M20" s="54"/>
      <c r="N20" s="54"/>
      <c r="O20" s="23">
        <f t="shared" si="0"/>
        <v>0</v>
      </c>
    </row>
    <row r="21" spans="1:15" x14ac:dyDescent="0.2">
      <c r="A21" s="56"/>
      <c r="B21" s="54"/>
      <c r="C21" s="54"/>
      <c r="D21" s="54"/>
      <c r="E21" s="54"/>
      <c r="F21" s="54"/>
      <c r="G21" s="54"/>
      <c r="H21" s="54"/>
      <c r="I21" s="54"/>
      <c r="J21" s="54"/>
      <c r="K21" s="54"/>
      <c r="L21" s="54"/>
      <c r="M21" s="54"/>
      <c r="N21" s="54"/>
      <c r="O21" s="23">
        <f t="shared" si="0"/>
        <v>0</v>
      </c>
    </row>
    <row r="22" spans="1:15" x14ac:dyDescent="0.2">
      <c r="A22" s="56"/>
      <c r="B22" s="54"/>
      <c r="C22" s="54"/>
      <c r="D22" s="54"/>
      <c r="E22" s="54"/>
      <c r="F22" s="54"/>
      <c r="G22" s="54"/>
      <c r="H22" s="54"/>
      <c r="I22" s="54"/>
      <c r="J22" s="54"/>
      <c r="K22" s="54"/>
      <c r="L22" s="54"/>
      <c r="M22" s="54"/>
      <c r="N22" s="54"/>
      <c r="O22" s="23">
        <f t="shared" si="0"/>
        <v>0</v>
      </c>
    </row>
    <row r="23" spans="1:15" s="7" customFormat="1" ht="18" customHeight="1" thickBot="1" x14ac:dyDescent="0.2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25">
      <c r="A24" s="117"/>
      <c r="B24" s="117"/>
      <c r="C24" s="117"/>
      <c r="D24" s="117"/>
      <c r="E24" s="117"/>
      <c r="F24" s="117"/>
      <c r="G24" s="117"/>
      <c r="H24" s="117"/>
      <c r="I24" s="117"/>
      <c r="J24" s="117"/>
      <c r="K24" s="117"/>
      <c r="L24" s="117"/>
      <c r="M24" s="117"/>
      <c r="N24" s="117"/>
      <c r="O24" s="117"/>
    </row>
    <row r="25" spans="1:15" s="7" customFormat="1" ht="30" customHeight="1" x14ac:dyDescent="0.2">
      <c r="A25" s="80" t="s">
        <v>32</v>
      </c>
      <c r="B25" s="80"/>
      <c r="C25" s="80"/>
      <c r="D25" s="80"/>
      <c r="E25" s="80"/>
      <c r="F25" s="80"/>
      <c r="G25" s="80"/>
      <c r="H25" s="80"/>
      <c r="I25" s="80"/>
      <c r="J25" s="80"/>
      <c r="K25" s="80"/>
      <c r="L25" s="80"/>
      <c r="M25" s="80"/>
      <c r="N25" s="80"/>
      <c r="O25" s="80"/>
    </row>
    <row r="26" spans="1:15" x14ac:dyDescent="0.2">
      <c r="A26" s="67"/>
      <c r="B26" s="54"/>
      <c r="C26" s="54"/>
      <c r="D26" s="54"/>
      <c r="E26" s="57"/>
      <c r="F26" s="57"/>
      <c r="G26" s="57"/>
      <c r="H26" s="57"/>
      <c r="I26" s="57"/>
      <c r="J26" s="57"/>
      <c r="K26" s="57"/>
      <c r="L26" s="57"/>
      <c r="M26" s="57"/>
      <c r="N26" s="57"/>
      <c r="O26" s="23">
        <f t="shared" ref="O26:O36" si="2">SUM(B26:N26)</f>
        <v>0</v>
      </c>
    </row>
    <row r="27" spans="1:15" x14ac:dyDescent="0.2">
      <c r="A27" s="67"/>
      <c r="B27" s="54"/>
      <c r="C27" s="54"/>
      <c r="D27" s="54"/>
      <c r="E27" s="57"/>
      <c r="F27" s="57"/>
      <c r="G27" s="57"/>
      <c r="H27" s="57"/>
      <c r="I27" s="57"/>
      <c r="J27" s="57"/>
      <c r="K27" s="57"/>
      <c r="L27" s="57"/>
      <c r="M27" s="57"/>
      <c r="N27" s="57"/>
      <c r="O27" s="23"/>
    </row>
    <row r="28" spans="1:15" x14ac:dyDescent="0.2">
      <c r="A28" s="67"/>
      <c r="B28" s="54"/>
      <c r="C28" s="54"/>
      <c r="D28" s="54"/>
      <c r="E28" s="57"/>
      <c r="F28" s="57"/>
      <c r="G28" s="57"/>
      <c r="H28" s="57"/>
      <c r="I28" s="57"/>
      <c r="J28" s="57"/>
      <c r="K28" s="57"/>
      <c r="L28" s="57"/>
      <c r="M28" s="57"/>
      <c r="N28" s="57"/>
      <c r="O28" s="23"/>
    </row>
    <row r="29" spans="1:15" x14ac:dyDescent="0.2">
      <c r="A29" s="67"/>
      <c r="B29" s="54"/>
      <c r="C29" s="54"/>
      <c r="D29" s="54"/>
      <c r="E29" s="57"/>
      <c r="F29" s="57"/>
      <c r="G29" s="57"/>
      <c r="H29" s="57"/>
      <c r="I29" s="57"/>
      <c r="J29" s="57"/>
      <c r="K29" s="57"/>
      <c r="L29" s="57"/>
      <c r="M29" s="57"/>
      <c r="N29" s="57"/>
      <c r="O29" s="23"/>
    </row>
    <row r="30" spans="1:15" x14ac:dyDescent="0.2">
      <c r="A30" s="67"/>
      <c r="B30" s="54"/>
      <c r="C30" s="54"/>
      <c r="D30" s="54"/>
      <c r="E30" s="57"/>
      <c r="F30" s="57"/>
      <c r="G30" s="57"/>
      <c r="H30" s="57"/>
      <c r="I30" s="57"/>
      <c r="J30" s="57"/>
      <c r="K30" s="57"/>
      <c r="L30" s="57"/>
      <c r="M30" s="57"/>
      <c r="N30" s="57"/>
      <c r="O30" s="23"/>
    </row>
    <row r="31" spans="1:15" x14ac:dyDescent="0.2">
      <c r="A31" s="67"/>
      <c r="B31" s="54"/>
      <c r="C31" s="54"/>
      <c r="D31" s="54"/>
      <c r="E31" s="57"/>
      <c r="F31" s="57"/>
      <c r="G31" s="57"/>
      <c r="H31" s="57"/>
      <c r="I31" s="57"/>
      <c r="J31" s="57"/>
      <c r="K31" s="57"/>
      <c r="L31" s="57"/>
      <c r="M31" s="57"/>
      <c r="N31" s="57"/>
      <c r="O31" s="23"/>
    </row>
    <row r="32" spans="1:15" x14ac:dyDescent="0.2">
      <c r="A32" s="54"/>
      <c r="B32" s="54"/>
      <c r="C32" s="54"/>
      <c r="D32" s="54"/>
      <c r="E32" s="57"/>
      <c r="F32" s="57"/>
      <c r="G32" s="57"/>
      <c r="H32" s="57"/>
      <c r="I32" s="57"/>
      <c r="J32" s="57"/>
      <c r="K32" s="57"/>
      <c r="L32" s="57"/>
      <c r="M32" s="57"/>
      <c r="N32" s="57"/>
      <c r="O32" s="23">
        <f t="shared" si="2"/>
        <v>0</v>
      </c>
    </row>
    <row r="33" spans="1:15" x14ac:dyDescent="0.2">
      <c r="A33" s="58"/>
      <c r="B33" s="57"/>
      <c r="C33" s="57"/>
      <c r="D33" s="57"/>
      <c r="E33" s="57"/>
      <c r="F33" s="57"/>
      <c r="G33" s="57"/>
      <c r="H33" s="57"/>
      <c r="I33" s="57"/>
      <c r="J33" s="57"/>
      <c r="K33" s="57"/>
      <c r="L33" s="57"/>
      <c r="M33" s="57"/>
      <c r="N33" s="57"/>
      <c r="O33" s="23">
        <f t="shared" si="2"/>
        <v>0</v>
      </c>
    </row>
    <row r="34" spans="1:15" x14ac:dyDescent="0.2">
      <c r="A34" s="58"/>
      <c r="B34" s="57"/>
      <c r="C34" s="57"/>
      <c r="D34" s="57"/>
      <c r="E34" s="57"/>
      <c r="F34" s="57"/>
      <c r="G34" s="57"/>
      <c r="H34" s="57"/>
      <c r="I34" s="57"/>
      <c r="J34" s="57"/>
      <c r="K34" s="57"/>
      <c r="L34" s="57"/>
      <c r="M34" s="57"/>
      <c r="N34" s="57"/>
      <c r="O34" s="23">
        <f t="shared" si="2"/>
        <v>0</v>
      </c>
    </row>
    <row r="35" spans="1:15" x14ac:dyDescent="0.2">
      <c r="A35" s="58"/>
      <c r="B35" s="57"/>
      <c r="C35" s="57"/>
      <c r="D35" s="57"/>
      <c r="E35" s="57"/>
      <c r="F35" s="57"/>
      <c r="G35" s="57"/>
      <c r="H35" s="57"/>
      <c r="I35" s="57"/>
      <c r="J35" s="57"/>
      <c r="K35" s="57"/>
      <c r="L35" s="57"/>
      <c r="M35" s="57"/>
      <c r="N35" s="57"/>
      <c r="O35" s="23">
        <f t="shared" si="2"/>
        <v>0</v>
      </c>
    </row>
    <row r="36" spans="1:15" x14ac:dyDescent="0.2">
      <c r="A36" s="58"/>
      <c r="B36" s="59"/>
      <c r="C36" s="59"/>
      <c r="D36" s="59"/>
      <c r="E36" s="59"/>
      <c r="F36" s="59"/>
      <c r="G36" s="59"/>
      <c r="H36" s="57"/>
      <c r="I36" s="57"/>
      <c r="J36" s="57"/>
      <c r="K36" s="57"/>
      <c r="L36" s="57"/>
      <c r="M36" s="57"/>
      <c r="N36" s="57"/>
      <c r="O36" s="23">
        <f t="shared" si="2"/>
        <v>0</v>
      </c>
    </row>
    <row r="37" spans="1:15" s="7" customFormat="1" ht="18" customHeight="1" thickBot="1" x14ac:dyDescent="0.25">
      <c r="A37" s="36" t="s">
        <v>2</v>
      </c>
      <c r="B37" s="20">
        <f t="shared" ref="B37:O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row>
    <row r="38" spans="1:15" s="7" customFormat="1" ht="21" customHeight="1" thickTop="1" thickBot="1" x14ac:dyDescent="0.25">
      <c r="A38" s="120"/>
      <c r="B38" s="119"/>
      <c r="C38" s="119"/>
      <c r="D38" s="119"/>
      <c r="E38" s="119"/>
      <c r="F38" s="119"/>
      <c r="G38" s="119"/>
      <c r="H38" s="119"/>
      <c r="I38" s="119"/>
      <c r="J38" s="119"/>
      <c r="K38" s="119"/>
      <c r="L38" s="119"/>
      <c r="M38" s="119"/>
      <c r="N38" s="119"/>
      <c r="O38" s="119"/>
    </row>
    <row r="39" spans="1:15" s="7" customFormat="1" ht="30" customHeight="1" x14ac:dyDescent="0.2">
      <c r="A39" s="80" t="s">
        <v>33</v>
      </c>
      <c r="B39" s="80"/>
      <c r="C39" s="80"/>
      <c r="D39" s="80"/>
      <c r="E39" s="80"/>
      <c r="F39" s="80"/>
      <c r="G39" s="80"/>
      <c r="H39" s="80"/>
      <c r="I39" s="80"/>
      <c r="J39" s="80"/>
      <c r="K39" s="80"/>
      <c r="L39" s="80"/>
      <c r="M39" s="80"/>
      <c r="N39" s="80"/>
      <c r="O39" s="80"/>
    </row>
    <row r="40" spans="1:15" ht="12.75" customHeight="1" x14ac:dyDescent="0.2">
      <c r="A40" s="58"/>
      <c r="B40" s="57"/>
      <c r="C40" s="57"/>
      <c r="D40" s="57"/>
      <c r="E40" s="57"/>
      <c r="F40" s="57"/>
      <c r="G40" s="57"/>
      <c r="H40" s="57"/>
      <c r="I40" s="57"/>
      <c r="J40" s="57"/>
      <c r="K40" s="57"/>
      <c r="L40" s="57"/>
      <c r="M40" s="57"/>
      <c r="N40" s="57"/>
      <c r="O40" s="23">
        <f t="shared" ref="O40:O51" si="4">SUM(B40:N40)</f>
        <v>0</v>
      </c>
    </row>
    <row r="41" spans="1:15" ht="12.75" customHeight="1" x14ac:dyDescent="0.2">
      <c r="A41" s="58"/>
      <c r="B41" s="57"/>
      <c r="C41" s="57"/>
      <c r="D41" s="57"/>
      <c r="E41" s="57"/>
      <c r="F41" s="57"/>
      <c r="G41" s="57"/>
      <c r="H41" s="57"/>
      <c r="I41" s="57"/>
      <c r="J41" s="57"/>
      <c r="K41" s="57"/>
      <c r="L41" s="57"/>
      <c r="M41" s="57"/>
      <c r="N41" s="57"/>
      <c r="O41" s="23">
        <f t="shared" si="4"/>
        <v>0</v>
      </c>
    </row>
    <row r="42" spans="1:15" ht="12.75" customHeight="1" x14ac:dyDescent="0.2">
      <c r="A42" s="58"/>
      <c r="B42" s="57"/>
      <c r="C42" s="57"/>
      <c r="D42" s="57"/>
      <c r="E42" s="57"/>
      <c r="F42" s="57"/>
      <c r="G42" s="57"/>
      <c r="H42" s="57"/>
      <c r="I42" s="57"/>
      <c r="J42" s="57"/>
      <c r="K42" s="57"/>
      <c r="L42" s="57"/>
      <c r="M42" s="57"/>
      <c r="N42" s="57"/>
      <c r="O42" s="23">
        <f t="shared" si="4"/>
        <v>0</v>
      </c>
    </row>
    <row r="43" spans="1:15" ht="12.75" customHeight="1" x14ac:dyDescent="0.2">
      <c r="A43" s="58"/>
      <c r="B43" s="57"/>
      <c r="C43" s="57"/>
      <c r="D43" s="57"/>
      <c r="E43" s="57"/>
      <c r="F43" s="57"/>
      <c r="G43" s="57"/>
      <c r="H43" s="57"/>
      <c r="I43" s="57"/>
      <c r="J43" s="57"/>
      <c r="K43" s="57"/>
      <c r="L43" s="57"/>
      <c r="M43" s="57"/>
      <c r="N43" s="57"/>
      <c r="O43" s="23">
        <f t="shared" si="4"/>
        <v>0</v>
      </c>
    </row>
    <row r="44" spans="1:15" ht="12.75" customHeight="1" x14ac:dyDescent="0.2">
      <c r="A44" s="58"/>
      <c r="B44" s="57"/>
      <c r="C44" s="57"/>
      <c r="D44" s="57"/>
      <c r="E44" s="57"/>
      <c r="F44" s="57"/>
      <c r="G44" s="57"/>
      <c r="H44" s="57"/>
      <c r="I44" s="57"/>
      <c r="J44" s="57"/>
      <c r="K44" s="57"/>
      <c r="L44" s="57"/>
      <c r="M44" s="57"/>
      <c r="N44" s="57"/>
      <c r="O44" s="23"/>
    </row>
    <row r="45" spans="1:15" ht="12.75" customHeight="1" x14ac:dyDescent="0.2">
      <c r="A45" s="58"/>
      <c r="B45" s="57"/>
      <c r="C45" s="57"/>
      <c r="D45" s="57"/>
      <c r="E45" s="57"/>
      <c r="F45" s="57"/>
      <c r="G45" s="57"/>
      <c r="H45" s="57"/>
      <c r="I45" s="57"/>
      <c r="J45" s="57"/>
      <c r="K45" s="57"/>
      <c r="L45" s="57"/>
      <c r="M45" s="57"/>
      <c r="N45" s="57"/>
      <c r="O45" s="23"/>
    </row>
    <row r="46" spans="1:15" ht="12.75" customHeight="1" x14ac:dyDescent="0.2">
      <c r="A46" s="58"/>
      <c r="B46" s="57"/>
      <c r="C46" s="57"/>
      <c r="D46" s="57"/>
      <c r="E46" s="57"/>
      <c r="F46" s="57"/>
      <c r="G46" s="57"/>
      <c r="H46" s="57"/>
      <c r="I46" s="57"/>
      <c r="J46" s="57"/>
      <c r="K46" s="57"/>
      <c r="L46" s="57"/>
      <c r="M46" s="57"/>
      <c r="N46" s="57"/>
      <c r="O46" s="23"/>
    </row>
    <row r="47" spans="1:15" ht="12.75" customHeight="1" x14ac:dyDescent="0.2">
      <c r="A47" s="58"/>
      <c r="B47" s="57"/>
      <c r="C47" s="57"/>
      <c r="D47" s="57"/>
      <c r="E47" s="57"/>
      <c r="F47" s="57"/>
      <c r="G47" s="57"/>
      <c r="H47" s="57"/>
      <c r="I47" s="57"/>
      <c r="J47" s="57"/>
      <c r="K47" s="57"/>
      <c r="L47" s="57"/>
      <c r="M47" s="57"/>
      <c r="N47" s="57"/>
      <c r="O47" s="23">
        <f t="shared" si="4"/>
        <v>0</v>
      </c>
    </row>
    <row r="48" spans="1:15" ht="12.75" customHeight="1" x14ac:dyDescent="0.2">
      <c r="A48" s="58"/>
      <c r="B48" s="57"/>
      <c r="C48" s="57"/>
      <c r="D48" s="57"/>
      <c r="E48" s="57"/>
      <c r="F48" s="57"/>
      <c r="G48" s="57"/>
      <c r="H48" s="57"/>
      <c r="I48" s="57"/>
      <c r="J48" s="57"/>
      <c r="K48" s="57"/>
      <c r="L48" s="57"/>
      <c r="M48" s="57"/>
      <c r="N48" s="57"/>
      <c r="O48" s="23">
        <f t="shared" si="4"/>
        <v>0</v>
      </c>
    </row>
    <row r="49" spans="1:15" x14ac:dyDescent="0.2">
      <c r="A49" s="58"/>
      <c r="B49" s="57"/>
      <c r="C49" s="57"/>
      <c r="D49" s="57"/>
      <c r="E49" s="57"/>
      <c r="F49" s="57"/>
      <c r="G49" s="57"/>
      <c r="H49" s="57"/>
      <c r="I49" s="57"/>
      <c r="J49" s="57"/>
      <c r="K49" s="57"/>
      <c r="L49" s="57"/>
      <c r="M49" s="57"/>
      <c r="N49" s="57"/>
      <c r="O49" s="23">
        <f t="shared" si="4"/>
        <v>0</v>
      </c>
    </row>
    <row r="50" spans="1:15" ht="12.75" customHeight="1" x14ac:dyDescent="0.2">
      <c r="A50" s="58"/>
      <c r="B50" s="57"/>
      <c r="C50" s="57"/>
      <c r="D50" s="57"/>
      <c r="E50" s="57"/>
      <c r="F50" s="57"/>
      <c r="G50" s="57"/>
      <c r="H50" s="57"/>
      <c r="I50" s="57"/>
      <c r="J50" s="57"/>
      <c r="K50" s="57"/>
      <c r="L50" s="57"/>
      <c r="M50" s="57"/>
      <c r="N50" s="57"/>
      <c r="O50" s="23">
        <f t="shared" si="4"/>
        <v>0</v>
      </c>
    </row>
    <row r="51" spans="1:15" x14ac:dyDescent="0.2">
      <c r="A51" s="60"/>
      <c r="B51" s="59"/>
      <c r="C51" s="59"/>
      <c r="D51" s="59"/>
      <c r="E51" s="59"/>
      <c r="F51" s="59"/>
      <c r="G51" s="59"/>
      <c r="H51" s="59"/>
      <c r="I51" s="59"/>
      <c r="J51" s="59"/>
      <c r="K51" s="59"/>
      <c r="L51" s="59"/>
      <c r="M51" s="59"/>
      <c r="N51" s="59"/>
      <c r="O51" s="24">
        <f t="shared" si="4"/>
        <v>0</v>
      </c>
    </row>
    <row r="52" spans="1:15" s="7" customFormat="1" ht="18" customHeight="1" thickBot="1" x14ac:dyDescent="0.25">
      <c r="A52" s="36" t="s">
        <v>2</v>
      </c>
      <c r="B52" s="12">
        <f t="shared" ref="B52:O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row>
    <row r="53" spans="1:15" s="7" customFormat="1" ht="21" customHeight="1" thickTop="1" thickBot="1" x14ac:dyDescent="0.25">
      <c r="A53" s="120"/>
      <c r="B53" s="119"/>
      <c r="C53" s="119"/>
      <c r="D53" s="119"/>
      <c r="E53" s="119"/>
      <c r="F53" s="119"/>
      <c r="G53" s="119"/>
      <c r="H53" s="119"/>
      <c r="I53" s="119"/>
      <c r="J53" s="119"/>
      <c r="K53" s="119"/>
      <c r="L53" s="119"/>
      <c r="M53" s="119"/>
      <c r="N53" s="119"/>
      <c r="O53" s="119"/>
    </row>
    <row r="54" spans="1:15" s="7" customFormat="1" ht="30" customHeight="1" x14ac:dyDescent="0.2">
      <c r="A54" s="80" t="s">
        <v>34</v>
      </c>
      <c r="B54" s="80"/>
      <c r="C54" s="80"/>
      <c r="D54" s="80"/>
      <c r="E54" s="80"/>
      <c r="F54" s="80"/>
      <c r="G54" s="80"/>
      <c r="H54" s="80"/>
      <c r="I54" s="80"/>
      <c r="J54" s="80"/>
      <c r="K54" s="80"/>
      <c r="L54" s="80"/>
      <c r="M54" s="80"/>
      <c r="N54" s="80"/>
      <c r="O54" s="80"/>
    </row>
    <row r="55" spans="1:15" x14ac:dyDescent="0.2">
      <c r="A55" s="68" t="s">
        <v>67</v>
      </c>
      <c r="B55" s="57"/>
      <c r="C55" s="57"/>
      <c r="D55" s="57"/>
      <c r="E55" s="57"/>
      <c r="F55" s="57"/>
      <c r="G55" s="57"/>
      <c r="H55" s="57"/>
      <c r="I55" s="57"/>
      <c r="J55" s="57"/>
      <c r="K55" s="57"/>
      <c r="L55" s="57"/>
      <c r="M55" s="57"/>
      <c r="N55" s="57"/>
      <c r="O55" s="23">
        <f t="shared" ref="O55:O67" si="6">SUM(B55:N55)</f>
        <v>0</v>
      </c>
    </row>
    <row r="56" spans="1:15" x14ac:dyDescent="0.2">
      <c r="A56" s="68" t="s">
        <v>55</v>
      </c>
      <c r="B56" s="57"/>
      <c r="C56" s="57"/>
      <c r="D56" s="57"/>
      <c r="E56" s="57"/>
      <c r="F56" s="57"/>
      <c r="G56" s="57"/>
      <c r="H56" s="57"/>
      <c r="I56" s="57"/>
      <c r="J56" s="57"/>
      <c r="K56" s="57"/>
      <c r="L56" s="57"/>
      <c r="M56" s="57"/>
      <c r="N56" s="57"/>
      <c r="O56" s="23">
        <f t="shared" si="6"/>
        <v>0</v>
      </c>
    </row>
    <row r="57" spans="1:15" x14ac:dyDescent="0.2">
      <c r="A57" s="68" t="s">
        <v>68</v>
      </c>
      <c r="B57" s="57"/>
      <c r="C57" s="57"/>
      <c r="D57" s="57"/>
      <c r="E57" s="57"/>
      <c r="F57" s="57"/>
      <c r="G57" s="57"/>
      <c r="H57" s="57"/>
      <c r="I57" s="57"/>
      <c r="J57" s="57"/>
      <c r="K57" s="57"/>
      <c r="L57" s="57"/>
      <c r="M57" s="57"/>
      <c r="N57" s="57"/>
      <c r="O57" s="23">
        <f t="shared" si="6"/>
        <v>0</v>
      </c>
    </row>
    <row r="58" spans="1:15" x14ac:dyDescent="0.2">
      <c r="A58" s="68"/>
      <c r="B58" s="57"/>
      <c r="C58" s="57"/>
      <c r="D58" s="57"/>
      <c r="E58" s="57"/>
      <c r="F58" s="57"/>
      <c r="G58" s="57"/>
      <c r="H58" s="57"/>
      <c r="I58" s="57"/>
      <c r="J58" s="57"/>
      <c r="K58" s="57"/>
      <c r="L58" s="57"/>
      <c r="M58" s="57"/>
      <c r="N58" s="57"/>
      <c r="O58" s="23">
        <f t="shared" si="6"/>
        <v>0</v>
      </c>
    </row>
    <row r="59" spans="1:15" x14ac:dyDescent="0.2">
      <c r="A59" s="68"/>
      <c r="B59" s="57"/>
      <c r="C59" s="57"/>
      <c r="D59" s="57"/>
      <c r="E59" s="57"/>
      <c r="F59" s="57"/>
      <c r="G59" s="57"/>
      <c r="H59" s="57"/>
      <c r="I59" s="57"/>
      <c r="J59" s="57"/>
      <c r="K59" s="57"/>
      <c r="L59" s="57"/>
      <c r="M59" s="57"/>
      <c r="N59" s="57"/>
      <c r="O59" s="23">
        <f t="shared" si="6"/>
        <v>0</v>
      </c>
    </row>
    <row r="60" spans="1:15" x14ac:dyDescent="0.2">
      <c r="A60" s="60"/>
      <c r="B60" s="57"/>
      <c r="C60" s="57"/>
      <c r="D60" s="57"/>
      <c r="E60" s="57"/>
      <c r="F60" s="57"/>
      <c r="G60" s="57"/>
      <c r="H60" s="57"/>
      <c r="I60" s="57"/>
      <c r="J60" s="57"/>
      <c r="K60" s="57"/>
      <c r="L60" s="57"/>
      <c r="M60" s="57"/>
      <c r="N60" s="57"/>
      <c r="O60" s="23">
        <f t="shared" si="6"/>
        <v>0</v>
      </c>
    </row>
    <row r="61" spans="1:15" x14ac:dyDescent="0.2">
      <c r="A61" s="60"/>
      <c r="B61" s="57"/>
      <c r="C61" s="57"/>
      <c r="D61" s="57"/>
      <c r="E61" s="57"/>
      <c r="F61" s="57"/>
      <c r="G61" s="57"/>
      <c r="H61" s="57"/>
      <c r="I61" s="57"/>
      <c r="J61" s="57"/>
      <c r="K61" s="57"/>
      <c r="L61" s="57"/>
      <c r="M61" s="57"/>
      <c r="N61" s="57"/>
      <c r="O61" s="23">
        <f t="shared" si="6"/>
        <v>0</v>
      </c>
    </row>
    <row r="62" spans="1:15" x14ac:dyDescent="0.2">
      <c r="A62" s="60"/>
      <c r="B62" s="57"/>
      <c r="C62" s="57"/>
      <c r="D62" s="57"/>
      <c r="E62" s="57"/>
      <c r="F62" s="57"/>
      <c r="G62" s="57"/>
      <c r="H62" s="57"/>
      <c r="I62" s="57"/>
      <c r="J62" s="57"/>
      <c r="K62" s="57"/>
      <c r="L62" s="57"/>
      <c r="M62" s="57"/>
      <c r="N62" s="57"/>
      <c r="O62" s="23">
        <f t="shared" si="6"/>
        <v>0</v>
      </c>
    </row>
    <row r="63" spans="1:15" x14ac:dyDescent="0.2">
      <c r="A63" s="60"/>
      <c r="B63" s="57"/>
      <c r="C63" s="57"/>
      <c r="D63" s="57"/>
      <c r="E63" s="57"/>
      <c r="F63" s="57"/>
      <c r="G63" s="57"/>
      <c r="H63" s="57"/>
      <c r="I63" s="57"/>
      <c r="J63" s="57"/>
      <c r="K63" s="57"/>
      <c r="L63" s="57"/>
      <c r="M63" s="57"/>
      <c r="N63" s="57"/>
      <c r="O63" s="23">
        <f t="shared" si="6"/>
        <v>0</v>
      </c>
    </row>
    <row r="64" spans="1:15" x14ac:dyDescent="0.2">
      <c r="A64" s="60"/>
      <c r="B64" s="57"/>
      <c r="C64" s="57"/>
      <c r="D64" s="57"/>
      <c r="E64" s="57"/>
      <c r="F64" s="57"/>
      <c r="G64" s="57"/>
      <c r="H64" s="57"/>
      <c r="I64" s="57"/>
      <c r="J64" s="57"/>
      <c r="K64" s="57"/>
      <c r="L64" s="57"/>
      <c r="M64" s="57"/>
      <c r="N64" s="57"/>
      <c r="O64" s="23">
        <f t="shared" si="6"/>
        <v>0</v>
      </c>
    </row>
    <row r="65" spans="1:15" x14ac:dyDescent="0.2">
      <c r="A65" s="60"/>
      <c r="B65" s="57"/>
      <c r="C65" s="57"/>
      <c r="D65" s="57"/>
      <c r="E65" s="57"/>
      <c r="F65" s="57"/>
      <c r="G65" s="57"/>
      <c r="H65" s="57"/>
      <c r="I65" s="57"/>
      <c r="J65" s="57"/>
      <c r="K65" s="57"/>
      <c r="L65" s="57"/>
      <c r="M65" s="57"/>
      <c r="N65" s="57"/>
      <c r="O65" s="23">
        <f t="shared" si="6"/>
        <v>0</v>
      </c>
    </row>
    <row r="66" spans="1:15" x14ac:dyDescent="0.2">
      <c r="A66" s="60"/>
      <c r="B66" s="57"/>
      <c r="C66" s="57"/>
      <c r="D66" s="57"/>
      <c r="E66" s="57"/>
      <c r="F66" s="57"/>
      <c r="G66" s="57"/>
      <c r="H66" s="57"/>
      <c r="I66" s="57"/>
      <c r="J66" s="57"/>
      <c r="K66" s="57"/>
      <c r="L66" s="57"/>
      <c r="M66" s="57"/>
      <c r="N66" s="57"/>
      <c r="O66" s="23">
        <f t="shared" si="6"/>
        <v>0</v>
      </c>
    </row>
    <row r="67" spans="1:15" x14ac:dyDescent="0.2">
      <c r="A67" s="60"/>
      <c r="B67" s="57"/>
      <c r="C67" s="57"/>
      <c r="D67" s="57"/>
      <c r="E67" s="57"/>
      <c r="F67" s="57"/>
      <c r="G67" s="57"/>
      <c r="H67" s="57"/>
      <c r="I67" s="57"/>
      <c r="J67" s="57"/>
      <c r="K67" s="57"/>
      <c r="L67" s="57"/>
      <c r="M67" s="57"/>
      <c r="N67" s="57"/>
      <c r="O67" s="23">
        <f t="shared" si="6"/>
        <v>0</v>
      </c>
    </row>
    <row r="68" spans="1:15" s="7" customFormat="1" ht="18" customHeight="1" thickBot="1" x14ac:dyDescent="0.25">
      <c r="A68" s="36" t="s">
        <v>2</v>
      </c>
      <c r="B68" s="13">
        <f t="shared" ref="B68:O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row>
    <row r="69" spans="1:15" s="7" customFormat="1" ht="21" customHeight="1" thickTop="1" thickBot="1" x14ac:dyDescent="0.25">
      <c r="A69" s="119"/>
      <c r="B69" s="119"/>
      <c r="C69" s="119"/>
      <c r="D69" s="119"/>
      <c r="E69" s="119"/>
      <c r="F69" s="119"/>
      <c r="G69" s="119"/>
      <c r="H69" s="119"/>
      <c r="I69" s="119"/>
      <c r="J69" s="119"/>
      <c r="K69" s="119"/>
      <c r="L69" s="119"/>
      <c r="M69" s="119"/>
      <c r="N69" s="119"/>
      <c r="O69" s="119"/>
    </row>
    <row r="70" spans="1:15" s="7" customFormat="1" ht="30" customHeight="1" x14ac:dyDescent="0.2">
      <c r="A70" s="83" t="s">
        <v>35</v>
      </c>
      <c r="B70" s="83"/>
      <c r="C70" s="83"/>
      <c r="D70" s="83"/>
      <c r="E70" s="83"/>
      <c r="F70" s="83"/>
      <c r="G70" s="83"/>
      <c r="H70" s="83"/>
      <c r="I70" s="83"/>
      <c r="J70" s="83"/>
      <c r="K70" s="83"/>
      <c r="L70" s="83"/>
      <c r="M70" s="83"/>
      <c r="N70" s="83"/>
      <c r="O70" s="83"/>
    </row>
    <row r="71" spans="1:15" x14ac:dyDescent="0.2">
      <c r="A71" s="68" t="s">
        <v>75</v>
      </c>
      <c r="B71" s="57"/>
      <c r="C71" s="57"/>
      <c r="D71" s="57"/>
      <c r="E71" s="57"/>
      <c r="F71" s="57"/>
      <c r="G71" s="57"/>
      <c r="H71" s="57"/>
      <c r="I71" s="57"/>
      <c r="J71" s="57"/>
      <c r="K71" s="57"/>
      <c r="L71" s="57"/>
      <c r="M71" s="57"/>
      <c r="N71" s="57"/>
      <c r="O71" s="23">
        <f t="shared" ref="O71:O80" si="8">SUM(B71:N71)</f>
        <v>0</v>
      </c>
    </row>
    <row r="72" spans="1:15" x14ac:dyDescent="0.2">
      <c r="A72" s="68" t="s">
        <v>74</v>
      </c>
      <c r="B72" s="57"/>
      <c r="C72" s="57"/>
      <c r="D72" s="57"/>
      <c r="E72" s="57"/>
      <c r="F72" s="57"/>
      <c r="G72" s="57"/>
      <c r="H72" s="57"/>
      <c r="I72" s="57"/>
      <c r="J72" s="57"/>
      <c r="K72" s="57"/>
      <c r="L72" s="57"/>
      <c r="M72" s="57"/>
      <c r="N72" s="57"/>
      <c r="O72" s="23">
        <f t="shared" si="8"/>
        <v>0</v>
      </c>
    </row>
    <row r="73" spans="1:15" x14ac:dyDescent="0.2">
      <c r="A73" s="68"/>
      <c r="B73" s="57"/>
      <c r="C73" s="57"/>
      <c r="D73" s="57"/>
      <c r="E73" s="57"/>
      <c r="F73" s="57"/>
      <c r="G73" s="57"/>
      <c r="H73" s="57"/>
      <c r="I73" s="57"/>
      <c r="J73" s="57"/>
      <c r="K73" s="57"/>
      <c r="L73" s="57"/>
      <c r="M73" s="57"/>
      <c r="N73" s="57"/>
      <c r="O73" s="23">
        <f t="shared" si="8"/>
        <v>0</v>
      </c>
    </row>
    <row r="74" spans="1:15" x14ac:dyDescent="0.2">
      <c r="A74" s="68"/>
      <c r="B74" s="57"/>
      <c r="C74" s="57"/>
      <c r="D74" s="57"/>
      <c r="E74" s="57"/>
      <c r="F74" s="57"/>
      <c r="G74" s="57"/>
      <c r="H74" s="57"/>
      <c r="I74" s="57"/>
      <c r="J74" s="57"/>
      <c r="K74" s="57"/>
      <c r="L74" s="57"/>
      <c r="M74" s="57"/>
      <c r="N74" s="57"/>
      <c r="O74" s="23">
        <f t="shared" si="8"/>
        <v>0</v>
      </c>
    </row>
    <row r="75" spans="1:15" x14ac:dyDescent="0.2">
      <c r="A75" s="68"/>
      <c r="B75" s="57"/>
      <c r="C75" s="57"/>
      <c r="D75" s="57"/>
      <c r="E75" s="57"/>
      <c r="F75" s="57"/>
      <c r="G75" s="57"/>
      <c r="H75" s="57"/>
      <c r="I75" s="57"/>
      <c r="J75" s="57"/>
      <c r="K75" s="57"/>
      <c r="L75" s="57"/>
      <c r="M75" s="57"/>
      <c r="N75" s="57"/>
      <c r="O75" s="23">
        <f t="shared" si="8"/>
        <v>0</v>
      </c>
    </row>
    <row r="76" spans="1:15" x14ac:dyDescent="0.2">
      <c r="A76" s="68"/>
      <c r="B76" s="57"/>
      <c r="C76" s="57"/>
      <c r="D76" s="57"/>
      <c r="E76" s="57"/>
      <c r="F76" s="57"/>
      <c r="G76" s="57"/>
      <c r="H76" s="57"/>
      <c r="I76" s="57"/>
      <c r="J76" s="57"/>
      <c r="K76" s="57"/>
      <c r="L76" s="57"/>
      <c r="M76" s="57"/>
      <c r="N76" s="57"/>
      <c r="O76" s="23">
        <f t="shared" si="8"/>
        <v>0</v>
      </c>
    </row>
    <row r="77" spans="1:15" x14ac:dyDescent="0.2">
      <c r="A77" s="68"/>
      <c r="B77" s="57"/>
      <c r="C77" s="57"/>
      <c r="D77" s="57"/>
      <c r="E77" s="57"/>
      <c r="F77" s="57"/>
      <c r="G77" s="57"/>
      <c r="H77" s="57"/>
      <c r="I77" s="57"/>
      <c r="J77" s="57"/>
      <c r="K77" s="57"/>
      <c r="L77" s="57"/>
      <c r="M77" s="57"/>
      <c r="N77" s="57"/>
      <c r="O77" s="23">
        <f t="shared" si="8"/>
        <v>0</v>
      </c>
    </row>
    <row r="78" spans="1:15" x14ac:dyDescent="0.2">
      <c r="A78" s="68"/>
      <c r="B78" s="57"/>
      <c r="C78" s="57"/>
      <c r="D78" s="57"/>
      <c r="E78" s="57"/>
      <c r="F78" s="57"/>
      <c r="G78" s="57"/>
      <c r="H78" s="57"/>
      <c r="I78" s="57"/>
      <c r="J78" s="57"/>
      <c r="K78" s="57"/>
      <c r="L78" s="57"/>
      <c r="M78" s="57"/>
      <c r="N78" s="57"/>
      <c r="O78" s="23">
        <f t="shared" si="8"/>
        <v>0</v>
      </c>
    </row>
    <row r="79" spans="1:15" x14ac:dyDescent="0.2">
      <c r="A79" s="68"/>
      <c r="B79" s="57"/>
      <c r="C79" s="57"/>
      <c r="D79" s="57"/>
      <c r="E79" s="57"/>
      <c r="F79" s="57"/>
      <c r="G79" s="57"/>
      <c r="H79" s="57"/>
      <c r="I79" s="57"/>
      <c r="J79" s="57"/>
      <c r="K79" s="57"/>
      <c r="L79" s="57"/>
      <c r="M79" s="57"/>
      <c r="N79" s="57"/>
      <c r="O79" s="23">
        <f t="shared" si="8"/>
        <v>0</v>
      </c>
    </row>
    <row r="80" spans="1:15" x14ac:dyDescent="0.2">
      <c r="A80" s="60"/>
      <c r="B80" s="57"/>
      <c r="C80" s="57"/>
      <c r="D80" s="57"/>
      <c r="E80" s="57"/>
      <c r="F80" s="57"/>
      <c r="G80" s="57"/>
      <c r="H80" s="57"/>
      <c r="I80" s="57"/>
      <c r="J80" s="57"/>
      <c r="K80" s="57"/>
      <c r="L80" s="57"/>
      <c r="M80" s="57"/>
      <c r="N80" s="57"/>
      <c r="O80" s="23">
        <f t="shared" si="8"/>
        <v>0</v>
      </c>
    </row>
    <row r="81" spans="1:18" s="14" customFormat="1" ht="18" customHeight="1" thickBot="1" x14ac:dyDescent="0.25">
      <c r="A81" s="36" t="s">
        <v>2</v>
      </c>
      <c r="B81" s="13">
        <f t="shared" ref="B81:O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row>
    <row r="83" spans="1:18" s="7" customFormat="1" ht="30.75" customHeight="1" x14ac:dyDescent="0.2">
      <c r="A83" s="80" t="s">
        <v>36</v>
      </c>
      <c r="B83" s="80"/>
      <c r="C83" s="80"/>
      <c r="D83" s="80"/>
      <c r="E83" s="80"/>
      <c r="F83" s="80"/>
      <c r="G83" s="80"/>
      <c r="H83" s="80"/>
      <c r="I83" s="80"/>
      <c r="J83" s="80"/>
      <c r="K83" s="80"/>
      <c r="L83" s="80"/>
      <c r="M83" s="80"/>
      <c r="N83" s="80"/>
      <c r="O83" s="80"/>
    </row>
    <row r="84" spans="1:18" x14ac:dyDescent="0.2">
      <c r="A84" s="68" t="s">
        <v>69</v>
      </c>
      <c r="B84" s="57"/>
      <c r="C84" s="57"/>
      <c r="D84" s="57"/>
      <c r="E84" s="57"/>
      <c r="F84" s="57"/>
      <c r="G84" s="57"/>
      <c r="H84" s="57"/>
      <c r="I84" s="57"/>
      <c r="J84" s="57"/>
      <c r="K84" s="57"/>
      <c r="L84" s="57"/>
      <c r="M84" s="57"/>
      <c r="N84" s="57"/>
      <c r="O84" s="23">
        <f t="shared" ref="O84:O104" si="10">SUM(B84:N84)</f>
        <v>0</v>
      </c>
      <c r="R84" s="70"/>
    </row>
    <row r="85" spans="1:18" x14ac:dyDescent="0.2">
      <c r="A85" s="68" t="s">
        <v>70</v>
      </c>
      <c r="B85" s="57"/>
      <c r="C85" s="57"/>
      <c r="D85" s="57"/>
      <c r="E85" s="57"/>
      <c r="F85" s="57"/>
      <c r="G85" s="57"/>
      <c r="H85" s="57"/>
      <c r="I85" s="57"/>
      <c r="J85" s="57"/>
      <c r="K85" s="57"/>
      <c r="L85" s="57"/>
      <c r="M85" s="57"/>
      <c r="N85" s="57"/>
      <c r="O85" s="23">
        <f t="shared" si="10"/>
        <v>0</v>
      </c>
      <c r="R85" s="70"/>
    </row>
    <row r="86" spans="1:18" x14ac:dyDescent="0.2">
      <c r="A86" s="68" t="s">
        <v>71</v>
      </c>
      <c r="B86" s="57"/>
      <c r="C86" s="57"/>
      <c r="D86" s="57"/>
      <c r="E86" s="57"/>
      <c r="F86" s="57"/>
      <c r="G86" s="57"/>
      <c r="H86" s="57"/>
      <c r="I86" s="57"/>
      <c r="J86" s="57"/>
      <c r="K86" s="57"/>
      <c r="L86" s="57"/>
      <c r="M86" s="57"/>
      <c r="N86" s="57"/>
      <c r="O86" s="23">
        <f t="shared" si="10"/>
        <v>0</v>
      </c>
      <c r="R86" s="70"/>
    </row>
    <row r="87" spans="1:18" x14ac:dyDescent="0.2">
      <c r="A87" s="68" t="s">
        <v>72</v>
      </c>
      <c r="B87" s="57"/>
      <c r="C87" s="57"/>
      <c r="D87" s="57"/>
      <c r="E87" s="57"/>
      <c r="F87" s="57"/>
      <c r="G87" s="57"/>
      <c r="H87" s="57"/>
      <c r="I87" s="57"/>
      <c r="J87" s="57"/>
      <c r="K87" s="57"/>
      <c r="L87" s="57"/>
      <c r="M87" s="57"/>
      <c r="N87" s="57"/>
      <c r="O87" s="23">
        <f t="shared" si="10"/>
        <v>0</v>
      </c>
      <c r="R87" s="70"/>
    </row>
    <row r="88" spans="1:18" x14ac:dyDescent="0.2">
      <c r="A88" s="68" t="s">
        <v>76</v>
      </c>
      <c r="B88" s="57"/>
      <c r="C88" s="57"/>
      <c r="D88" s="57"/>
      <c r="E88" s="57"/>
      <c r="F88" s="57"/>
      <c r="G88" s="57"/>
      <c r="H88" s="57"/>
      <c r="I88" s="57"/>
      <c r="J88" s="57"/>
      <c r="K88" s="57"/>
      <c r="L88" s="57"/>
      <c r="M88" s="57"/>
      <c r="N88" s="57"/>
      <c r="O88" s="23">
        <f t="shared" si="10"/>
        <v>0</v>
      </c>
      <c r="R88" s="70"/>
    </row>
    <row r="89" spans="1:18" x14ac:dyDescent="0.2">
      <c r="A89" s="60" t="s">
        <v>77</v>
      </c>
      <c r="B89" s="57"/>
      <c r="C89" s="57"/>
      <c r="D89" s="57"/>
      <c r="E89" s="57"/>
      <c r="F89" s="57"/>
      <c r="G89" s="57"/>
      <c r="H89" s="57"/>
      <c r="I89" s="57"/>
      <c r="J89" s="57"/>
      <c r="K89" s="57"/>
      <c r="L89" s="57"/>
      <c r="M89" s="57"/>
      <c r="N89" s="57"/>
      <c r="O89" s="23">
        <f t="shared" si="10"/>
        <v>0</v>
      </c>
      <c r="R89" s="70"/>
    </row>
    <row r="90" spans="1:18" x14ac:dyDescent="0.2">
      <c r="A90" s="68" t="s">
        <v>73</v>
      </c>
      <c r="B90" s="57"/>
      <c r="C90" s="57"/>
      <c r="D90" s="57"/>
      <c r="E90" s="57"/>
      <c r="F90" s="57"/>
      <c r="G90" s="57"/>
      <c r="H90" s="57"/>
      <c r="I90" s="57"/>
      <c r="J90" s="57"/>
      <c r="K90" s="57"/>
      <c r="L90" s="57"/>
      <c r="M90" s="57"/>
      <c r="N90" s="57"/>
      <c r="O90" s="23">
        <f t="shared" si="10"/>
        <v>0</v>
      </c>
      <c r="R90" s="70"/>
    </row>
    <row r="91" spans="1:18" x14ac:dyDescent="0.2">
      <c r="A91" s="60" t="s">
        <v>78</v>
      </c>
      <c r="B91" s="57"/>
      <c r="C91" s="57"/>
      <c r="D91" s="57"/>
      <c r="E91" s="57"/>
      <c r="F91" s="57"/>
      <c r="G91" s="57"/>
      <c r="H91" s="57"/>
      <c r="I91" s="57"/>
      <c r="J91" s="57"/>
      <c r="K91" s="57"/>
      <c r="L91" s="57"/>
      <c r="M91" s="57"/>
      <c r="N91" s="57"/>
      <c r="O91" s="23">
        <f t="shared" si="10"/>
        <v>0</v>
      </c>
      <c r="R91" s="70"/>
    </row>
    <row r="92" spans="1:18" x14ac:dyDescent="0.2">
      <c r="A92" s="60" t="s">
        <v>60</v>
      </c>
      <c r="B92" s="57"/>
      <c r="C92" s="57"/>
      <c r="D92" s="57"/>
      <c r="E92" s="57"/>
      <c r="F92" s="57"/>
      <c r="G92" s="57"/>
      <c r="H92" s="57"/>
      <c r="I92" s="57"/>
      <c r="J92" s="57"/>
      <c r="K92" s="57"/>
      <c r="L92" s="57"/>
      <c r="M92" s="57"/>
      <c r="N92" s="57"/>
      <c r="O92" s="23">
        <f t="shared" si="10"/>
        <v>0</v>
      </c>
      <c r="R92" s="70"/>
    </row>
    <row r="93" spans="1:18" x14ac:dyDescent="0.2">
      <c r="A93" s="60"/>
      <c r="B93" s="57"/>
      <c r="C93" s="57"/>
      <c r="D93" s="57"/>
      <c r="E93" s="57"/>
      <c r="F93" s="57"/>
      <c r="G93" s="57"/>
      <c r="H93" s="57"/>
      <c r="I93" s="57"/>
      <c r="J93" s="57"/>
      <c r="K93" s="57"/>
      <c r="L93" s="57"/>
      <c r="M93" s="57"/>
      <c r="N93" s="57"/>
      <c r="O93" s="23">
        <f t="shared" si="10"/>
        <v>0</v>
      </c>
      <c r="R93" s="70"/>
    </row>
    <row r="94" spans="1:18" x14ac:dyDescent="0.2">
      <c r="A94" s="60"/>
      <c r="B94" s="57"/>
      <c r="C94" s="57"/>
      <c r="D94" s="57"/>
      <c r="E94" s="57"/>
      <c r="F94" s="57"/>
      <c r="G94" s="57"/>
      <c r="H94" s="57"/>
      <c r="I94" s="57"/>
      <c r="J94" s="57"/>
      <c r="K94" s="57"/>
      <c r="L94" s="57"/>
      <c r="M94" s="57"/>
      <c r="N94" s="57"/>
      <c r="O94" s="23">
        <f t="shared" si="10"/>
        <v>0</v>
      </c>
      <c r="R94" s="70"/>
    </row>
    <row r="95" spans="1:18" ht="15" x14ac:dyDescent="0.2">
      <c r="A95" s="68"/>
      <c r="B95" s="57"/>
      <c r="C95" s="57"/>
      <c r="D95" s="57"/>
      <c r="E95" s="57"/>
      <c r="F95" s="57"/>
      <c r="G95" s="57"/>
      <c r="H95" s="57"/>
      <c r="I95" s="57"/>
      <c r="J95" s="57"/>
      <c r="K95" s="57"/>
      <c r="L95" s="57"/>
      <c r="M95" s="57"/>
      <c r="N95" s="57"/>
      <c r="O95" s="23">
        <f t="shared" si="10"/>
        <v>0</v>
      </c>
      <c r="R95" s="71"/>
    </row>
    <row r="96" spans="1:18" x14ac:dyDescent="0.2">
      <c r="A96" s="68"/>
      <c r="B96" s="57"/>
      <c r="C96" s="57"/>
      <c r="D96" s="57"/>
      <c r="E96" s="57"/>
      <c r="F96" s="57"/>
      <c r="G96" s="57"/>
      <c r="H96" s="57"/>
      <c r="I96" s="57"/>
      <c r="J96" s="57"/>
      <c r="K96" s="57"/>
      <c r="L96" s="57"/>
      <c r="M96" s="57"/>
      <c r="N96" s="57"/>
      <c r="O96" s="23">
        <f t="shared" si="10"/>
        <v>0</v>
      </c>
    </row>
    <row r="97" spans="1:15" x14ac:dyDescent="0.2">
      <c r="A97" s="68"/>
      <c r="B97" s="57"/>
      <c r="C97" s="57"/>
      <c r="D97" s="57"/>
      <c r="E97" s="57"/>
      <c r="F97" s="57"/>
      <c r="G97" s="57"/>
      <c r="H97" s="57"/>
      <c r="I97" s="57"/>
      <c r="J97" s="57"/>
      <c r="K97" s="57"/>
      <c r="L97" s="57"/>
      <c r="M97" s="57"/>
      <c r="N97" s="57"/>
      <c r="O97" s="23">
        <f t="shared" si="10"/>
        <v>0</v>
      </c>
    </row>
    <row r="98" spans="1:15" x14ac:dyDescent="0.2">
      <c r="A98" s="68"/>
      <c r="B98" s="57"/>
      <c r="C98" s="57"/>
      <c r="D98" s="57"/>
      <c r="E98" s="57"/>
      <c r="F98" s="57"/>
      <c r="G98" s="57"/>
      <c r="H98" s="57"/>
      <c r="I98" s="57"/>
      <c r="J98" s="57"/>
      <c r="K98" s="57"/>
      <c r="L98" s="57"/>
      <c r="M98" s="57"/>
      <c r="N98" s="57"/>
      <c r="O98" s="23">
        <f t="shared" si="10"/>
        <v>0</v>
      </c>
    </row>
    <row r="99" spans="1:15" x14ac:dyDescent="0.2">
      <c r="A99" s="68"/>
      <c r="B99" s="57"/>
      <c r="C99" s="57"/>
      <c r="D99" s="57"/>
      <c r="E99" s="57"/>
      <c r="F99" s="57"/>
      <c r="G99" s="57"/>
      <c r="H99" s="57"/>
      <c r="I99" s="57"/>
      <c r="J99" s="57"/>
      <c r="K99" s="57"/>
      <c r="L99" s="57"/>
      <c r="M99" s="57"/>
      <c r="N99" s="57"/>
      <c r="O99" s="23">
        <f t="shared" si="10"/>
        <v>0</v>
      </c>
    </row>
    <row r="100" spans="1:15" x14ac:dyDescent="0.2">
      <c r="A100" s="68"/>
      <c r="B100" s="57"/>
      <c r="C100" s="57"/>
      <c r="D100" s="57"/>
      <c r="E100" s="57"/>
      <c r="F100" s="57"/>
      <c r="G100" s="57"/>
      <c r="H100" s="57"/>
      <c r="I100" s="57"/>
      <c r="J100" s="57"/>
      <c r="K100" s="57"/>
      <c r="L100" s="57"/>
      <c r="M100" s="57"/>
      <c r="N100" s="57"/>
      <c r="O100" s="23">
        <f t="shared" si="10"/>
        <v>0</v>
      </c>
    </row>
    <row r="101" spans="1:15" x14ac:dyDescent="0.2">
      <c r="A101" s="60"/>
      <c r="B101" s="57"/>
      <c r="C101" s="57"/>
      <c r="D101" s="57"/>
      <c r="E101" s="57"/>
      <c r="F101" s="57"/>
      <c r="G101" s="57"/>
      <c r="H101" s="57"/>
      <c r="I101" s="57"/>
      <c r="J101" s="57"/>
      <c r="K101" s="57"/>
      <c r="L101" s="57"/>
      <c r="M101" s="57"/>
      <c r="N101" s="57"/>
      <c r="O101" s="23">
        <f t="shared" si="10"/>
        <v>0</v>
      </c>
    </row>
    <row r="102" spans="1:15" x14ac:dyDescent="0.2">
      <c r="A102" s="60"/>
      <c r="B102" s="57"/>
      <c r="C102" s="57"/>
      <c r="D102" s="57"/>
      <c r="E102" s="57"/>
      <c r="F102" s="57"/>
      <c r="G102" s="57"/>
      <c r="H102" s="57"/>
      <c r="I102" s="57"/>
      <c r="J102" s="57"/>
      <c r="K102" s="57"/>
      <c r="L102" s="57"/>
      <c r="M102" s="57"/>
      <c r="N102" s="57"/>
      <c r="O102" s="23">
        <f t="shared" si="10"/>
        <v>0</v>
      </c>
    </row>
    <row r="103" spans="1:15" x14ac:dyDescent="0.2">
      <c r="A103" s="60"/>
      <c r="B103" s="57"/>
      <c r="C103" s="57"/>
      <c r="D103" s="57"/>
      <c r="E103" s="57"/>
      <c r="F103" s="57"/>
      <c r="G103" s="57"/>
      <c r="H103" s="57"/>
      <c r="I103" s="57"/>
      <c r="J103" s="57"/>
      <c r="K103" s="57"/>
      <c r="L103" s="57"/>
      <c r="M103" s="57"/>
      <c r="N103" s="57"/>
      <c r="O103" s="23">
        <f t="shared" si="10"/>
        <v>0</v>
      </c>
    </row>
    <row r="104" spans="1:15" x14ac:dyDescent="0.2">
      <c r="A104" s="60"/>
      <c r="B104" s="59"/>
      <c r="C104" s="59"/>
      <c r="D104" s="59"/>
      <c r="E104" s="59"/>
      <c r="F104" s="59"/>
      <c r="G104" s="59"/>
      <c r="H104" s="59"/>
      <c r="I104" s="59"/>
      <c r="J104" s="59"/>
      <c r="K104" s="59"/>
      <c r="L104" s="59"/>
      <c r="M104" s="59"/>
      <c r="N104" s="59"/>
      <c r="O104" s="24">
        <f t="shared" si="10"/>
        <v>0</v>
      </c>
    </row>
    <row r="105" spans="1:15" s="7" customFormat="1" ht="18" customHeight="1" thickBot="1" x14ac:dyDescent="0.25">
      <c r="A105" s="36" t="s">
        <v>2</v>
      </c>
      <c r="B105" s="15">
        <f t="shared" ref="B105:O105" si="11">SUM(B84:B104)</f>
        <v>0</v>
      </c>
      <c r="C105" s="15">
        <f t="shared" si="11"/>
        <v>0</v>
      </c>
      <c r="D105" s="15">
        <f t="shared" si="11"/>
        <v>0</v>
      </c>
      <c r="E105" s="15">
        <f t="shared" si="11"/>
        <v>0</v>
      </c>
      <c r="F105" s="15">
        <f t="shared" si="11"/>
        <v>0</v>
      </c>
      <c r="G105" s="15">
        <f t="shared" si="11"/>
        <v>0</v>
      </c>
      <c r="H105" s="15">
        <f t="shared" si="11"/>
        <v>0</v>
      </c>
      <c r="I105" s="15">
        <f t="shared" si="11"/>
        <v>0</v>
      </c>
      <c r="J105" s="15">
        <f t="shared" si="11"/>
        <v>0</v>
      </c>
      <c r="K105" s="15">
        <f t="shared" si="11"/>
        <v>0</v>
      </c>
      <c r="L105" s="15">
        <f t="shared" si="11"/>
        <v>0</v>
      </c>
      <c r="M105" s="15">
        <f t="shared" si="11"/>
        <v>0</v>
      </c>
      <c r="N105" s="15">
        <f t="shared" si="11"/>
        <v>0</v>
      </c>
      <c r="O105" s="15">
        <f t="shared" si="11"/>
        <v>0</v>
      </c>
    </row>
    <row r="106" spans="1:15" s="7" customFormat="1" ht="21" customHeight="1" thickTop="1" thickBot="1" x14ac:dyDescent="0.25">
      <c r="A106" s="118"/>
      <c r="B106" s="118"/>
      <c r="C106" s="118"/>
      <c r="D106" s="118"/>
      <c r="E106" s="118"/>
      <c r="F106" s="118"/>
      <c r="G106" s="118"/>
      <c r="H106" s="118"/>
      <c r="I106" s="118"/>
      <c r="J106" s="118"/>
      <c r="K106" s="118"/>
      <c r="L106" s="118"/>
      <c r="M106" s="118"/>
      <c r="N106" s="118"/>
      <c r="O106" s="118"/>
    </row>
    <row r="107" spans="1:15" s="7" customFormat="1" ht="37.5" customHeight="1" thickBot="1" x14ac:dyDescent="0.25">
      <c r="A107" s="37" t="s">
        <v>4</v>
      </c>
      <c r="B107" s="15">
        <f t="shared" ref="B107:O107" si="12">B23+B37+B52+B68+B81+B105</f>
        <v>0</v>
      </c>
      <c r="C107" s="15">
        <f t="shared" si="12"/>
        <v>0</v>
      </c>
      <c r="D107" s="15">
        <f t="shared" si="12"/>
        <v>0</v>
      </c>
      <c r="E107" s="15">
        <f t="shared" si="12"/>
        <v>0</v>
      </c>
      <c r="F107" s="15">
        <f t="shared" si="12"/>
        <v>0</v>
      </c>
      <c r="G107" s="15">
        <f t="shared" si="12"/>
        <v>0</v>
      </c>
      <c r="H107" s="15">
        <f t="shared" si="12"/>
        <v>0</v>
      </c>
      <c r="I107" s="15">
        <f t="shared" si="12"/>
        <v>0</v>
      </c>
      <c r="J107" s="15">
        <f t="shared" si="12"/>
        <v>0</v>
      </c>
      <c r="K107" s="15">
        <f t="shared" si="12"/>
        <v>0</v>
      </c>
      <c r="L107" s="15">
        <f t="shared" si="12"/>
        <v>0</v>
      </c>
      <c r="M107" s="15">
        <f t="shared" si="12"/>
        <v>0</v>
      </c>
      <c r="N107" s="15">
        <f t="shared" si="12"/>
        <v>0</v>
      </c>
      <c r="O107" s="15">
        <f t="shared" si="12"/>
        <v>0</v>
      </c>
    </row>
    <row r="108" spans="1:15" ht="13.5" thickTop="1" x14ac:dyDescent="0.2">
      <c r="A108" s="116"/>
      <c r="B108" s="116"/>
      <c r="C108" s="116"/>
      <c r="D108" s="116"/>
      <c r="E108" s="116"/>
      <c r="F108" s="116"/>
      <c r="G108" s="116"/>
      <c r="H108" s="116"/>
      <c r="I108" s="116"/>
      <c r="J108" s="116"/>
      <c r="K108" s="116"/>
      <c r="L108" s="116"/>
      <c r="M108" s="116"/>
      <c r="N108" s="116"/>
      <c r="O108" s="116"/>
    </row>
    <row r="109" spans="1:15" x14ac:dyDescent="0.2">
      <c r="A109" s="116"/>
      <c r="B109" s="116"/>
      <c r="C109" s="116"/>
      <c r="D109" s="116"/>
      <c r="E109" s="116"/>
      <c r="F109" s="116"/>
      <c r="G109" s="116"/>
      <c r="H109" s="116"/>
      <c r="I109" s="116"/>
      <c r="J109" s="116"/>
      <c r="K109" s="116"/>
      <c r="L109" s="116"/>
      <c r="M109" s="116"/>
      <c r="N109" s="116"/>
      <c r="O109" s="116"/>
    </row>
    <row r="110" spans="1:15" x14ac:dyDescent="0.2">
      <c r="A110" s="4"/>
      <c r="B110" s="4"/>
      <c r="C110" s="4"/>
      <c r="D110" s="4"/>
      <c r="E110" s="4"/>
      <c r="F110" s="4"/>
      <c r="G110" s="4"/>
      <c r="H110" s="4"/>
      <c r="I110" s="4"/>
      <c r="J110" s="4"/>
      <c r="K110" s="4"/>
      <c r="L110" s="4"/>
      <c r="M110" s="4"/>
      <c r="N110" s="4"/>
      <c r="O110" s="4"/>
    </row>
    <row r="111" spans="1:15" x14ac:dyDescent="0.2">
      <c r="A111" s="4"/>
      <c r="B111" s="69"/>
      <c r="C111" s="4"/>
      <c r="D111" s="4"/>
      <c r="E111" s="4"/>
      <c r="F111" s="4"/>
      <c r="G111" s="4"/>
      <c r="H111" s="4"/>
      <c r="I111" s="4"/>
      <c r="J111" s="4"/>
      <c r="K111" s="4"/>
      <c r="L111" s="4"/>
      <c r="M111" s="4"/>
      <c r="N111" s="4"/>
      <c r="O111" s="4"/>
    </row>
    <row r="112" spans="1:15" x14ac:dyDescent="0.2">
      <c r="A112" s="4"/>
      <c r="B112" s="4"/>
      <c r="C112" s="4"/>
      <c r="D112" s="4"/>
      <c r="E112" s="4"/>
      <c r="F112" s="4"/>
      <c r="G112" s="4"/>
      <c r="H112" s="4"/>
      <c r="I112" s="4"/>
      <c r="J112" s="4"/>
      <c r="K112" s="4"/>
      <c r="L112" s="4"/>
      <c r="M112" s="4"/>
      <c r="N112" s="4"/>
      <c r="O112" s="4"/>
    </row>
    <row r="113" spans="1:15" x14ac:dyDescent="0.2">
      <c r="A113" s="4"/>
      <c r="B113" s="4"/>
      <c r="C113" s="4"/>
      <c r="D113" s="4"/>
      <c r="E113" s="4"/>
      <c r="F113" s="4"/>
      <c r="G113" s="4"/>
      <c r="H113" s="4"/>
      <c r="I113" s="4"/>
      <c r="J113" s="4"/>
      <c r="K113" s="4"/>
      <c r="L113" s="4"/>
      <c r="M113" s="4"/>
      <c r="N113" s="4"/>
      <c r="O113" s="4"/>
    </row>
    <row r="114" spans="1:15" x14ac:dyDescent="0.2">
      <c r="A114" s="4"/>
      <c r="B114" s="4"/>
      <c r="C114" s="4"/>
      <c r="D114" s="4"/>
      <c r="E114" s="4"/>
      <c r="F114" s="4"/>
      <c r="G114" s="4"/>
      <c r="H114" s="4"/>
      <c r="I114" s="4"/>
      <c r="J114" s="4"/>
      <c r="K114" s="4"/>
      <c r="L114" s="4"/>
      <c r="M114" s="4"/>
      <c r="N114" s="4"/>
      <c r="O114" s="4"/>
    </row>
    <row r="115" spans="1:15" x14ac:dyDescent="0.2">
      <c r="A115" s="18"/>
      <c r="B115" s="4"/>
      <c r="C115" s="4"/>
      <c r="D115" s="4"/>
      <c r="E115" s="4"/>
      <c r="F115" s="4"/>
      <c r="G115" s="4"/>
      <c r="H115" s="4"/>
      <c r="I115" s="4"/>
      <c r="J115" s="4"/>
      <c r="K115" s="4"/>
      <c r="L115" s="4"/>
      <c r="M115" s="4"/>
      <c r="N115" s="4"/>
      <c r="O115" s="4"/>
    </row>
    <row r="116" spans="1:15" x14ac:dyDescent="0.2">
      <c r="A116" s="4"/>
      <c r="B116" s="4"/>
      <c r="C116" s="4"/>
      <c r="D116" s="4"/>
      <c r="E116" s="4"/>
      <c r="F116" s="4"/>
      <c r="G116" s="4"/>
      <c r="H116" s="4"/>
      <c r="I116" s="4"/>
      <c r="J116" s="4"/>
      <c r="K116" s="4"/>
      <c r="L116" s="4"/>
      <c r="M116" s="4"/>
      <c r="N116" s="4"/>
      <c r="O116" s="4"/>
    </row>
    <row r="117" spans="1:15" x14ac:dyDescent="0.2">
      <c r="A117" s="4"/>
      <c r="B117" s="4"/>
      <c r="C117" s="4"/>
      <c r="D117" s="4"/>
      <c r="E117" s="4"/>
      <c r="F117" s="4"/>
      <c r="G117" s="4"/>
      <c r="H117" s="4"/>
      <c r="I117" s="4"/>
      <c r="J117" s="4"/>
      <c r="K117" s="4"/>
      <c r="L117" s="4"/>
      <c r="M117" s="4"/>
      <c r="N117" s="4"/>
      <c r="O117" s="4"/>
    </row>
    <row r="118" spans="1:15" x14ac:dyDescent="0.2">
      <c r="A118" s="4"/>
      <c r="B118" s="4"/>
      <c r="C118" s="4"/>
      <c r="D118" s="4"/>
      <c r="E118" s="4"/>
      <c r="F118" s="4"/>
      <c r="G118" s="4"/>
      <c r="H118" s="4"/>
      <c r="I118" s="4"/>
      <c r="J118" s="4"/>
      <c r="K118" s="4"/>
      <c r="L118" s="4"/>
      <c r="M118" s="4"/>
      <c r="N118" s="4"/>
      <c r="O118" s="4"/>
    </row>
    <row r="119" spans="1:15" x14ac:dyDescent="0.2">
      <c r="A119" s="19"/>
      <c r="B119" s="4"/>
      <c r="C119" s="4"/>
      <c r="D119" s="4"/>
      <c r="E119" s="4"/>
      <c r="F119" s="4"/>
      <c r="G119" s="4"/>
      <c r="H119" s="4"/>
      <c r="I119" s="4"/>
      <c r="J119" s="4"/>
      <c r="K119" s="4"/>
      <c r="L119" s="4"/>
      <c r="M119" s="4"/>
      <c r="N119" s="4"/>
      <c r="O119" s="4"/>
    </row>
  </sheetData>
  <sheetProtection algorithmName="SHA-512" hashValue="1K6yyHMLk3gzYklIBujHzVojXaoycb+NIz+2K/J3U5LzEC/XmimZend4qO0lCYiKKDpi+HcdX9ipGU9FP6Xs9g==" saltValue="OyWLc1mK+aXnHbpgECdtRg==" spinCount="100000" sheet="1" objects="1" scenarios="1"/>
  <mergeCells count="20">
    <mergeCell ref="A108:O109"/>
    <mergeCell ref="A24:O24"/>
    <mergeCell ref="A83:O83"/>
    <mergeCell ref="A70:O70"/>
    <mergeCell ref="A82:O82"/>
    <mergeCell ref="A54:O54"/>
    <mergeCell ref="A106:O106"/>
    <mergeCell ref="A69:O69"/>
    <mergeCell ref="A38:O38"/>
    <mergeCell ref="A39:O39"/>
    <mergeCell ref="A53:O53"/>
    <mergeCell ref="A25:O25"/>
    <mergeCell ref="A8:O8"/>
    <mergeCell ref="A6:A7"/>
    <mergeCell ref="O6:O7"/>
    <mergeCell ref="A1:O1"/>
    <mergeCell ref="A2:O2"/>
    <mergeCell ref="A3:O3"/>
    <mergeCell ref="A4:O4"/>
    <mergeCell ref="A5:O5"/>
  </mergeCells>
  <phoneticPr fontId="0" type="noConversion"/>
  <printOptions horizontalCentered="1" gridLines="1"/>
  <pageMargins left="0.5" right="0.5" top="0" bottom="0.5" header="0" footer="0.25"/>
  <pageSetup scale="80" orientation="landscape" blackAndWhite="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115" workbookViewId="0">
      <selection activeCell="H24" sqref="H24"/>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2'!$A$1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2'!$A$2</f>
        <v xml:space="preserve">Provider Name </v>
      </c>
      <c r="B4" s="106"/>
      <c r="C4" s="106"/>
      <c r="D4" s="106"/>
      <c r="E4" s="106"/>
      <c r="F4" s="106"/>
    </row>
    <row r="5" spans="1:6" ht="17.25" customHeight="1" x14ac:dyDescent="0.25">
      <c r="A5" s="106" t="str">
        <f>'BUDGET DETAILS - Year 2'!$A$3</f>
        <v>SAP #</v>
      </c>
      <c r="B5" s="106"/>
      <c r="C5" s="106"/>
      <c r="D5" s="106"/>
      <c r="E5" s="106"/>
      <c r="F5" s="106"/>
    </row>
    <row r="6" spans="1:6" ht="15.75" x14ac:dyDescent="0.25">
      <c r="A6" s="93" t="str">
        <f>'BUDGET DETAILS - Year 2'!$A$4</f>
        <v>1/01/2020-09/29/2020</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2'!B6</f>
        <v>Original Budget</v>
      </c>
      <c r="E8" s="26" t="str">
        <f>'BUDGET DETAILS - Year 2'!G6</f>
        <v>Amendment Type &amp; Number</v>
      </c>
      <c r="F8" s="26" t="str">
        <f>'BUDGET DETAILS - Year 2'!O6</f>
        <v>Total Budget</v>
      </c>
    </row>
    <row r="9" spans="1:6" ht="30" customHeight="1" x14ac:dyDescent="0.2">
      <c r="A9" s="112" t="s">
        <v>16</v>
      </c>
      <c r="B9" s="103"/>
      <c r="C9" s="104"/>
      <c r="D9" s="16">
        <f>SUM('BUDGET DETAILS - Year 2'!B23:F23)</f>
        <v>0</v>
      </c>
      <c r="E9" s="16">
        <f>SUM('BUDGET DETAILS - Year 2'!G23:N23)</f>
        <v>0</v>
      </c>
      <c r="F9" s="17">
        <f t="shared" ref="F9:F14" si="0">D9+E9</f>
        <v>0</v>
      </c>
    </row>
    <row r="10" spans="1:6" ht="30" customHeight="1" x14ac:dyDescent="0.2">
      <c r="A10" s="94" t="s">
        <v>37</v>
      </c>
      <c r="B10" s="95"/>
      <c r="C10" s="96"/>
      <c r="D10" s="16">
        <f>SUM('BUDGET DETAILS - Year 2'!B37:F37)</f>
        <v>0</v>
      </c>
      <c r="E10" s="16">
        <f>SUM('BUDGET DETAILS - Year 2'!G37:N37)</f>
        <v>0</v>
      </c>
      <c r="F10" s="17">
        <f t="shared" si="0"/>
        <v>0</v>
      </c>
    </row>
    <row r="11" spans="1:6" ht="30" customHeight="1" x14ac:dyDescent="0.2">
      <c r="A11" s="94" t="s">
        <v>63</v>
      </c>
      <c r="B11" s="95"/>
      <c r="C11" s="96"/>
      <c r="D11" s="16">
        <f>SUM('BUDGET DETAILS - Year 2'!B52:F52)</f>
        <v>0</v>
      </c>
      <c r="E11" s="16">
        <f>SUM('BUDGET DETAILS - Year 2'!G52:N52)</f>
        <v>0</v>
      </c>
      <c r="F11" s="17">
        <f t="shared" si="0"/>
        <v>0</v>
      </c>
    </row>
    <row r="12" spans="1:6" ht="30" customHeight="1" x14ac:dyDescent="0.2">
      <c r="A12" s="97" t="s">
        <v>38</v>
      </c>
      <c r="B12" s="95"/>
      <c r="C12" s="96"/>
      <c r="D12" s="16">
        <f>SUM('BUDGET DETAILS - Year 2'!B68:F68)</f>
        <v>0</v>
      </c>
      <c r="E12" s="16">
        <f>SUM('BUDGET DETAILS - Year 2'!G68:N68)</f>
        <v>0</v>
      </c>
      <c r="F12" s="17">
        <f t="shared" si="0"/>
        <v>0</v>
      </c>
    </row>
    <row r="13" spans="1:6" ht="30" customHeight="1" x14ac:dyDescent="0.2">
      <c r="A13" s="94" t="s">
        <v>61</v>
      </c>
      <c r="B13" s="95"/>
      <c r="C13" s="96"/>
      <c r="D13" s="16">
        <f>SUM('BUDGET DETAILS - Year 2'!B81:F81)</f>
        <v>0</v>
      </c>
      <c r="E13" s="16">
        <f>SUM('BUDGET DETAILS - Year 2'!G81:N81)</f>
        <v>0</v>
      </c>
      <c r="F13" s="17">
        <f t="shared" si="0"/>
        <v>0</v>
      </c>
    </row>
    <row r="14" spans="1:6" ht="30.75" customHeight="1" x14ac:dyDescent="0.2">
      <c r="A14" s="94" t="s">
        <v>62</v>
      </c>
      <c r="B14" s="95"/>
      <c r="C14" s="96"/>
      <c r="D14" s="16">
        <f>SUM('BUDGET DETAILS - Year 2'!B105:F105)</f>
        <v>0</v>
      </c>
      <c r="E14" s="16">
        <f>SUM('BUDGET DETAILS - Year 2'!G105:N105)</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30" spans="1:6" x14ac:dyDescent="0.2">
      <c r="A30" s="109"/>
      <c r="B30" s="110"/>
      <c r="C30" s="110"/>
      <c r="D30" s="110"/>
      <c r="E30" s="110"/>
      <c r="F30" s="110"/>
    </row>
  </sheetData>
  <sheetProtection algorithmName="SHA-512" hashValue="bpQoMemoNJlTX39lqNyKx53zdSMFtpqiWw/1N1RzDCd5/zCrApVqKLm32xfCxx2a9MDiZn6Wn6JBBvH7oHdStg==" saltValue="kQ9ajdzujOLhOssynQrimA=="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9"/>
  <sheetViews>
    <sheetView zoomScale="90" zoomScaleNormal="90" workbookViewId="0">
      <pane ySplit="7" topLeftCell="A8" activePane="bottomLeft" state="frozen"/>
      <selection activeCell="K10" sqref="K10"/>
      <selection pane="bottomLeft" activeCell="G16" sqref="G16"/>
    </sheetView>
  </sheetViews>
  <sheetFormatPr defaultColWidth="9.140625" defaultRowHeight="12.75" x14ac:dyDescent="0.2"/>
  <cols>
    <col min="1" max="1" width="47.5703125" style="3" customWidth="1"/>
    <col min="2" max="2" width="15.5703125" style="3" customWidth="1"/>
    <col min="3" max="6" width="15.5703125" style="3" hidden="1" customWidth="1"/>
    <col min="7" max="8" width="15.5703125" style="3" customWidth="1"/>
    <col min="9" max="14" width="15.5703125" style="3" hidden="1" customWidth="1"/>
    <col min="15" max="15" width="15.5703125" style="3" customWidth="1"/>
    <col min="16" max="16384" width="9.140625" style="3"/>
  </cols>
  <sheetData>
    <row r="1" spans="1:15" ht="15.75" x14ac:dyDescent="0.25">
      <c r="A1" s="113" t="s">
        <v>82</v>
      </c>
      <c r="B1" s="113"/>
      <c r="C1" s="113"/>
      <c r="D1" s="113"/>
      <c r="E1" s="113"/>
      <c r="F1" s="113"/>
      <c r="G1" s="113"/>
      <c r="H1" s="113"/>
      <c r="I1" s="113"/>
      <c r="J1" s="113"/>
      <c r="K1" s="113"/>
      <c r="L1" s="113"/>
      <c r="M1" s="113"/>
      <c r="N1" s="113"/>
      <c r="O1" s="113"/>
    </row>
    <row r="2" spans="1:15" ht="15.75" x14ac:dyDescent="0.25">
      <c r="A2" s="122" t="str">
        <f>'BUDGET DETAILS - Year 1 '!A2:O2</f>
        <v xml:space="preserve">Provider Name </v>
      </c>
      <c r="B2" s="122"/>
      <c r="C2" s="122"/>
      <c r="D2" s="122"/>
      <c r="E2" s="122"/>
      <c r="F2" s="122"/>
      <c r="G2" s="122"/>
      <c r="H2" s="122"/>
      <c r="I2" s="122"/>
      <c r="J2" s="122"/>
      <c r="K2" s="122"/>
      <c r="L2" s="122"/>
      <c r="M2" s="122"/>
      <c r="N2" s="122"/>
      <c r="O2" s="122"/>
    </row>
    <row r="3" spans="1:15" ht="15.75" x14ac:dyDescent="0.25">
      <c r="A3" s="122" t="str">
        <f>'BUDGET DETAILS - Year 1 '!A3:O3</f>
        <v>SAP #</v>
      </c>
      <c r="B3" s="122"/>
      <c r="C3" s="122"/>
      <c r="D3" s="122"/>
      <c r="E3" s="122"/>
      <c r="F3" s="122"/>
      <c r="G3" s="122"/>
      <c r="H3" s="122"/>
      <c r="I3" s="122"/>
      <c r="J3" s="122"/>
      <c r="K3" s="122"/>
      <c r="L3" s="122"/>
      <c r="M3" s="122"/>
      <c r="N3" s="122"/>
      <c r="O3" s="122"/>
    </row>
    <row r="4" spans="1:15" ht="15.75" x14ac:dyDescent="0.25">
      <c r="A4" s="123" t="s">
        <v>85</v>
      </c>
      <c r="B4" s="115"/>
      <c r="C4" s="115"/>
      <c r="D4" s="115"/>
      <c r="E4" s="115"/>
      <c r="F4" s="115"/>
      <c r="G4" s="115"/>
      <c r="H4" s="115"/>
      <c r="I4" s="115"/>
      <c r="J4" s="115"/>
      <c r="K4" s="115"/>
      <c r="L4" s="115"/>
      <c r="M4" s="115"/>
      <c r="N4" s="115"/>
      <c r="O4" s="115"/>
    </row>
    <row r="5" spans="1:15" s="7" customFormat="1" ht="4.5" customHeight="1" thickBot="1" x14ac:dyDescent="0.3">
      <c r="A5" s="93"/>
      <c r="B5" s="93"/>
      <c r="C5" s="93"/>
      <c r="D5" s="93"/>
      <c r="E5" s="93"/>
      <c r="F5" s="93"/>
      <c r="G5" s="93"/>
      <c r="H5" s="93"/>
      <c r="I5" s="93"/>
      <c r="J5" s="93"/>
      <c r="K5" s="93"/>
      <c r="L5" s="93"/>
      <c r="M5" s="93"/>
      <c r="N5" s="93"/>
      <c r="O5" s="93"/>
    </row>
    <row r="6" spans="1:15" s="7" customFormat="1" ht="30" customHeight="1" x14ac:dyDescent="0.2">
      <c r="A6" s="84" t="s">
        <v>3</v>
      </c>
      <c r="B6" s="38" t="s">
        <v>28</v>
      </c>
      <c r="C6" s="38" t="s">
        <v>28</v>
      </c>
      <c r="D6" s="38" t="s">
        <v>28</v>
      </c>
      <c r="E6" s="38" t="s">
        <v>28</v>
      </c>
      <c r="F6" s="38" t="s">
        <v>28</v>
      </c>
      <c r="G6" s="55" t="s">
        <v>30</v>
      </c>
      <c r="H6" s="55" t="s">
        <v>30</v>
      </c>
      <c r="I6" s="55" t="s">
        <v>30</v>
      </c>
      <c r="J6" s="55" t="s">
        <v>30</v>
      </c>
      <c r="K6" s="55" t="s">
        <v>30</v>
      </c>
      <c r="L6" s="55" t="s">
        <v>30</v>
      </c>
      <c r="M6" s="55" t="s">
        <v>30</v>
      </c>
      <c r="N6" s="55" t="s">
        <v>30</v>
      </c>
      <c r="O6" s="86" t="s">
        <v>29</v>
      </c>
    </row>
    <row r="7" spans="1:15" s="7" customFormat="1" ht="15" customHeight="1" thickBot="1" x14ac:dyDescent="0.25">
      <c r="A7" s="85"/>
      <c r="B7" s="66" t="s">
        <v>87</v>
      </c>
      <c r="C7" s="66" t="s">
        <v>64</v>
      </c>
      <c r="D7" s="66" t="s">
        <v>64</v>
      </c>
      <c r="E7" s="66" t="s">
        <v>64</v>
      </c>
      <c r="F7" s="66" t="s">
        <v>64</v>
      </c>
      <c r="G7" s="66" t="s">
        <v>64</v>
      </c>
      <c r="H7" s="66" t="s">
        <v>64</v>
      </c>
      <c r="I7" s="66" t="s">
        <v>64</v>
      </c>
      <c r="J7" s="66" t="s">
        <v>64</v>
      </c>
      <c r="K7" s="66" t="s">
        <v>64</v>
      </c>
      <c r="L7" s="66" t="s">
        <v>64</v>
      </c>
      <c r="M7" s="66" t="s">
        <v>64</v>
      </c>
      <c r="N7" s="66" t="s">
        <v>64</v>
      </c>
      <c r="O7" s="87"/>
    </row>
    <row r="8" spans="1:15" s="7" customFormat="1" ht="30" customHeight="1" x14ac:dyDescent="0.2">
      <c r="A8" s="81" t="s">
        <v>15</v>
      </c>
      <c r="B8" s="81"/>
      <c r="C8" s="81"/>
      <c r="D8" s="81"/>
      <c r="E8" s="81"/>
      <c r="F8" s="81"/>
      <c r="G8" s="81"/>
      <c r="H8" s="81"/>
      <c r="I8" s="81"/>
      <c r="J8" s="81"/>
      <c r="K8" s="81"/>
      <c r="L8" s="81"/>
      <c r="M8" s="81"/>
      <c r="N8" s="81"/>
      <c r="O8" s="81"/>
    </row>
    <row r="9" spans="1:15" x14ac:dyDescent="0.2">
      <c r="A9" s="56" t="s">
        <v>65</v>
      </c>
      <c r="B9" s="54"/>
      <c r="C9" s="54"/>
      <c r="D9" s="54"/>
      <c r="E9" s="54"/>
      <c r="F9" s="54"/>
      <c r="G9" s="54"/>
      <c r="H9" s="54"/>
      <c r="I9" s="54"/>
      <c r="J9" s="54"/>
      <c r="K9" s="54"/>
      <c r="L9" s="54"/>
      <c r="M9" s="54"/>
      <c r="N9" s="54"/>
      <c r="O9" s="23">
        <f t="shared" ref="O9:O22" si="0">SUM(B9:N9)</f>
        <v>0</v>
      </c>
    </row>
    <row r="10" spans="1:15" x14ac:dyDescent="0.2">
      <c r="A10" s="56" t="s">
        <v>66</v>
      </c>
      <c r="B10" s="56"/>
      <c r="C10" s="54"/>
      <c r="D10" s="54"/>
      <c r="E10" s="54"/>
      <c r="F10" s="54"/>
      <c r="G10" s="54"/>
      <c r="H10" s="54"/>
      <c r="I10" s="54"/>
      <c r="J10" s="54"/>
      <c r="K10" s="54"/>
      <c r="L10" s="54"/>
      <c r="M10" s="54"/>
      <c r="N10" s="54"/>
      <c r="O10" s="23">
        <f t="shared" si="0"/>
        <v>0</v>
      </c>
    </row>
    <row r="11" spans="1:15" x14ac:dyDescent="0.2">
      <c r="A11" s="56"/>
      <c r="B11" s="54"/>
      <c r="C11" s="54"/>
      <c r="D11" s="54"/>
      <c r="E11" s="54"/>
      <c r="F11" s="54"/>
      <c r="G11" s="54"/>
      <c r="H11" s="54"/>
      <c r="I11" s="54"/>
      <c r="J11" s="54"/>
      <c r="K11" s="54"/>
      <c r="L11" s="54"/>
      <c r="M11" s="54"/>
      <c r="N11" s="54"/>
      <c r="O11" s="23">
        <f t="shared" si="0"/>
        <v>0</v>
      </c>
    </row>
    <row r="12" spans="1:15" x14ac:dyDescent="0.2">
      <c r="A12" s="77"/>
      <c r="B12" s="54"/>
      <c r="C12" s="54"/>
      <c r="D12" s="54"/>
      <c r="E12" s="54"/>
      <c r="F12" s="54"/>
      <c r="G12" s="54"/>
      <c r="H12" s="54"/>
      <c r="I12" s="54"/>
      <c r="J12" s="54"/>
      <c r="K12" s="54"/>
      <c r="L12" s="54"/>
      <c r="M12" s="54"/>
      <c r="N12" s="54"/>
      <c r="O12" s="23">
        <f t="shared" si="0"/>
        <v>0</v>
      </c>
    </row>
    <row r="13" spans="1:15" x14ac:dyDescent="0.2">
      <c r="A13" s="76"/>
      <c r="B13" s="54"/>
      <c r="C13" s="54"/>
      <c r="D13" s="54"/>
      <c r="E13" s="54"/>
      <c r="F13" s="54"/>
      <c r="G13" s="54"/>
      <c r="H13" s="54"/>
      <c r="I13" s="54"/>
      <c r="J13" s="54"/>
      <c r="K13" s="54"/>
      <c r="L13" s="54"/>
      <c r="M13" s="54"/>
      <c r="N13" s="54"/>
      <c r="O13" s="23">
        <f t="shared" si="0"/>
        <v>0</v>
      </c>
    </row>
    <row r="14" spans="1:15" x14ac:dyDescent="0.2">
      <c r="A14" s="76"/>
      <c r="B14" s="54"/>
      <c r="C14" s="54"/>
      <c r="D14" s="54"/>
      <c r="E14" s="54"/>
      <c r="F14" s="54"/>
      <c r="G14" s="54"/>
      <c r="H14" s="54"/>
      <c r="I14" s="54"/>
      <c r="J14" s="54"/>
      <c r="K14" s="54"/>
      <c r="L14" s="54"/>
      <c r="M14" s="54"/>
      <c r="N14" s="54"/>
      <c r="O14" s="23">
        <f t="shared" si="0"/>
        <v>0</v>
      </c>
    </row>
    <row r="15" spans="1:15" x14ac:dyDescent="0.2">
      <c r="A15" s="76"/>
      <c r="B15" s="54"/>
      <c r="C15" s="54"/>
      <c r="D15" s="54"/>
      <c r="E15" s="54"/>
      <c r="F15" s="54"/>
      <c r="G15" s="54"/>
      <c r="H15" s="54"/>
      <c r="I15" s="54"/>
      <c r="J15" s="54"/>
      <c r="K15" s="54"/>
      <c r="L15" s="54"/>
      <c r="M15" s="54"/>
      <c r="N15" s="54"/>
      <c r="O15" s="23">
        <f t="shared" si="0"/>
        <v>0</v>
      </c>
    </row>
    <row r="16" spans="1:15" x14ac:dyDescent="0.2">
      <c r="A16" s="76"/>
      <c r="B16" s="54"/>
      <c r="C16" s="54"/>
      <c r="D16" s="54"/>
      <c r="E16" s="54"/>
      <c r="F16" s="54"/>
      <c r="G16" s="54"/>
      <c r="H16" s="54"/>
      <c r="I16" s="54"/>
      <c r="J16" s="54"/>
      <c r="K16" s="54"/>
      <c r="L16" s="54"/>
      <c r="M16" s="54"/>
      <c r="N16" s="54"/>
      <c r="O16" s="23">
        <f t="shared" si="0"/>
        <v>0</v>
      </c>
    </row>
    <row r="17" spans="1:15" x14ac:dyDescent="0.2">
      <c r="A17" s="76"/>
      <c r="B17" s="54"/>
      <c r="C17" s="54"/>
      <c r="D17" s="54"/>
      <c r="E17" s="54"/>
      <c r="F17" s="54"/>
      <c r="G17" s="54"/>
      <c r="H17" s="54"/>
      <c r="I17" s="54"/>
      <c r="J17" s="54"/>
      <c r="K17" s="54"/>
      <c r="L17" s="54"/>
      <c r="M17" s="54"/>
      <c r="N17" s="54"/>
      <c r="O17" s="23">
        <f t="shared" si="0"/>
        <v>0</v>
      </c>
    </row>
    <row r="18" spans="1:15" x14ac:dyDescent="0.2">
      <c r="A18" s="76"/>
      <c r="B18" s="54"/>
      <c r="C18" s="54"/>
      <c r="D18" s="54"/>
      <c r="E18" s="54"/>
      <c r="F18" s="54"/>
      <c r="G18" s="54"/>
      <c r="H18" s="54"/>
      <c r="I18" s="54"/>
      <c r="J18" s="54"/>
      <c r="K18" s="54"/>
      <c r="L18" s="54"/>
      <c r="M18" s="54"/>
      <c r="N18" s="54"/>
      <c r="O18" s="23">
        <f t="shared" si="0"/>
        <v>0</v>
      </c>
    </row>
    <row r="19" spans="1:15" x14ac:dyDescent="0.2">
      <c r="A19" s="76"/>
      <c r="B19" s="54"/>
      <c r="C19" s="54"/>
      <c r="D19" s="54"/>
      <c r="E19" s="54"/>
      <c r="F19" s="54"/>
      <c r="G19" s="54"/>
      <c r="H19" s="54"/>
      <c r="I19" s="54"/>
      <c r="J19" s="54"/>
      <c r="K19" s="54"/>
      <c r="L19" s="54"/>
      <c r="M19" s="54"/>
      <c r="N19" s="54"/>
      <c r="O19" s="23">
        <f t="shared" si="0"/>
        <v>0</v>
      </c>
    </row>
    <row r="20" spans="1:15" x14ac:dyDescent="0.2">
      <c r="A20" s="76"/>
      <c r="B20" s="54"/>
      <c r="C20" s="54"/>
      <c r="D20" s="54"/>
      <c r="E20" s="54"/>
      <c r="F20" s="54"/>
      <c r="G20" s="54"/>
      <c r="H20" s="54"/>
      <c r="I20" s="54"/>
      <c r="J20" s="54"/>
      <c r="K20" s="54"/>
      <c r="L20" s="54"/>
      <c r="M20" s="54"/>
      <c r="N20" s="54"/>
      <c r="O20" s="23">
        <f t="shared" si="0"/>
        <v>0</v>
      </c>
    </row>
    <row r="21" spans="1:15" x14ac:dyDescent="0.2">
      <c r="A21" s="76"/>
      <c r="B21" s="54"/>
      <c r="C21" s="54"/>
      <c r="D21" s="54"/>
      <c r="E21" s="54"/>
      <c r="F21" s="54"/>
      <c r="G21" s="54"/>
      <c r="H21" s="54"/>
      <c r="I21" s="54"/>
      <c r="J21" s="54"/>
      <c r="K21" s="54"/>
      <c r="L21" s="54"/>
      <c r="M21" s="54"/>
      <c r="N21" s="54"/>
      <c r="O21" s="23">
        <f t="shared" si="0"/>
        <v>0</v>
      </c>
    </row>
    <row r="22" spans="1:15" x14ac:dyDescent="0.2">
      <c r="A22" s="76"/>
      <c r="B22" s="54"/>
      <c r="C22" s="54"/>
      <c r="D22" s="54"/>
      <c r="E22" s="54"/>
      <c r="F22" s="54"/>
      <c r="G22" s="54"/>
      <c r="H22" s="54"/>
      <c r="I22" s="54"/>
      <c r="J22" s="54"/>
      <c r="K22" s="54"/>
      <c r="L22" s="54"/>
      <c r="M22" s="54"/>
      <c r="N22" s="54"/>
      <c r="O22" s="23">
        <f t="shared" si="0"/>
        <v>0</v>
      </c>
    </row>
    <row r="23" spans="1:15" s="7" customFormat="1" ht="18" customHeight="1" thickBot="1" x14ac:dyDescent="0.2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25">
      <c r="A24" s="117"/>
      <c r="B24" s="117"/>
      <c r="C24" s="117"/>
      <c r="D24" s="117"/>
      <c r="E24" s="117"/>
      <c r="F24" s="117"/>
      <c r="G24" s="117"/>
      <c r="H24" s="117"/>
      <c r="I24" s="117"/>
      <c r="J24" s="117"/>
      <c r="K24" s="117"/>
      <c r="L24" s="117"/>
      <c r="M24" s="117"/>
      <c r="N24" s="117"/>
      <c r="O24" s="117"/>
    </row>
    <row r="25" spans="1:15" s="7" customFormat="1" ht="30" customHeight="1" x14ac:dyDescent="0.2">
      <c r="A25" s="80" t="s">
        <v>32</v>
      </c>
      <c r="B25" s="80"/>
      <c r="C25" s="80"/>
      <c r="D25" s="80"/>
      <c r="E25" s="80"/>
      <c r="F25" s="80"/>
      <c r="G25" s="80"/>
      <c r="H25" s="80"/>
      <c r="I25" s="80"/>
      <c r="J25" s="80"/>
      <c r="K25" s="80"/>
      <c r="L25" s="80"/>
      <c r="M25" s="80"/>
      <c r="N25" s="80"/>
      <c r="O25" s="80"/>
    </row>
    <row r="26" spans="1:15" x14ac:dyDescent="0.2">
      <c r="A26" s="54"/>
      <c r="B26" s="54"/>
      <c r="C26" s="54"/>
      <c r="D26" s="54"/>
      <c r="E26" s="57"/>
      <c r="F26" s="57"/>
      <c r="G26" s="57"/>
      <c r="H26" s="57"/>
      <c r="I26" s="57"/>
      <c r="J26" s="57"/>
      <c r="K26" s="57"/>
      <c r="L26" s="57"/>
      <c r="M26" s="57"/>
      <c r="N26" s="57"/>
      <c r="O26" s="23">
        <f t="shared" ref="O26:O36" si="2">SUM(B26:N26)</f>
        <v>0</v>
      </c>
    </row>
    <row r="27" spans="1:15" x14ac:dyDescent="0.2">
      <c r="A27" s="54"/>
      <c r="B27" s="54"/>
      <c r="C27" s="54"/>
      <c r="D27" s="54"/>
      <c r="E27" s="57"/>
      <c r="F27" s="57"/>
      <c r="G27" s="57"/>
      <c r="H27" s="57"/>
      <c r="I27" s="57"/>
      <c r="J27" s="57"/>
      <c r="K27" s="57"/>
      <c r="L27" s="57"/>
      <c r="M27" s="57"/>
      <c r="N27" s="57"/>
      <c r="O27" s="23">
        <f t="shared" si="2"/>
        <v>0</v>
      </c>
    </row>
    <row r="28" spans="1:15" x14ac:dyDescent="0.2">
      <c r="A28" s="58"/>
      <c r="B28" s="57"/>
      <c r="C28" s="57"/>
      <c r="D28" s="57"/>
      <c r="E28" s="57"/>
      <c r="F28" s="57"/>
      <c r="G28" s="57"/>
      <c r="H28" s="57"/>
      <c r="I28" s="57"/>
      <c r="J28" s="57"/>
      <c r="K28" s="57"/>
      <c r="L28" s="57"/>
      <c r="M28" s="57"/>
      <c r="N28" s="57"/>
      <c r="O28" s="23">
        <f t="shared" si="2"/>
        <v>0</v>
      </c>
    </row>
    <row r="29" spans="1:15" x14ac:dyDescent="0.2">
      <c r="A29" s="58"/>
      <c r="B29" s="57"/>
      <c r="C29" s="57"/>
      <c r="D29" s="57"/>
      <c r="E29" s="57"/>
      <c r="F29" s="57"/>
      <c r="G29" s="57"/>
      <c r="H29" s="57"/>
      <c r="I29" s="57"/>
      <c r="J29" s="57"/>
      <c r="K29" s="57"/>
      <c r="L29" s="57"/>
      <c r="M29" s="57"/>
      <c r="N29" s="57"/>
      <c r="O29" s="23">
        <f t="shared" si="2"/>
        <v>0</v>
      </c>
    </row>
    <row r="30" spans="1:15" x14ac:dyDescent="0.2">
      <c r="A30" s="58"/>
      <c r="B30" s="57"/>
      <c r="C30" s="57"/>
      <c r="D30" s="57"/>
      <c r="E30" s="57"/>
      <c r="F30" s="57"/>
      <c r="G30" s="57"/>
      <c r="H30" s="57"/>
      <c r="I30" s="57"/>
      <c r="J30" s="57"/>
      <c r="K30" s="57"/>
      <c r="L30" s="57"/>
      <c r="M30" s="57"/>
      <c r="N30" s="57"/>
      <c r="O30" s="23">
        <f t="shared" si="2"/>
        <v>0</v>
      </c>
    </row>
    <row r="31" spans="1:15" x14ac:dyDescent="0.2">
      <c r="A31" s="58"/>
      <c r="B31" s="57"/>
      <c r="C31" s="57"/>
      <c r="D31" s="57"/>
      <c r="E31" s="57"/>
      <c r="F31" s="57"/>
      <c r="G31" s="57"/>
      <c r="H31" s="57"/>
      <c r="I31" s="57"/>
      <c r="J31" s="57"/>
      <c r="K31" s="57"/>
      <c r="L31" s="57"/>
      <c r="M31" s="57"/>
      <c r="N31" s="57"/>
      <c r="O31" s="23">
        <f t="shared" si="2"/>
        <v>0</v>
      </c>
    </row>
    <row r="32" spans="1:15" x14ac:dyDescent="0.2">
      <c r="A32" s="58"/>
      <c r="B32" s="57"/>
      <c r="C32" s="57"/>
      <c r="D32" s="57"/>
      <c r="E32" s="57"/>
      <c r="F32" s="57"/>
      <c r="G32" s="57"/>
      <c r="H32" s="57"/>
      <c r="I32" s="57"/>
      <c r="J32" s="57"/>
      <c r="K32" s="57"/>
      <c r="L32" s="57"/>
      <c r="M32" s="57"/>
      <c r="N32" s="57"/>
      <c r="O32" s="23">
        <f t="shared" si="2"/>
        <v>0</v>
      </c>
    </row>
    <row r="33" spans="1:15" x14ac:dyDescent="0.2">
      <c r="A33" s="58"/>
      <c r="B33" s="57"/>
      <c r="C33" s="57"/>
      <c r="D33" s="57"/>
      <c r="E33" s="57"/>
      <c r="F33" s="57"/>
      <c r="G33" s="57"/>
      <c r="H33" s="57"/>
      <c r="I33" s="57"/>
      <c r="J33" s="57"/>
      <c r="K33" s="57"/>
      <c r="L33" s="57"/>
      <c r="M33" s="57"/>
      <c r="N33" s="57"/>
      <c r="O33" s="23">
        <f t="shared" si="2"/>
        <v>0</v>
      </c>
    </row>
    <row r="34" spans="1:15" x14ac:dyDescent="0.2">
      <c r="A34" s="58"/>
      <c r="B34" s="57"/>
      <c r="C34" s="57"/>
      <c r="D34" s="57"/>
      <c r="E34" s="57"/>
      <c r="F34" s="57"/>
      <c r="G34" s="57"/>
      <c r="H34" s="57"/>
      <c r="I34" s="57"/>
      <c r="J34" s="57"/>
      <c r="K34" s="57"/>
      <c r="L34" s="57"/>
      <c r="M34" s="57"/>
      <c r="N34" s="57"/>
      <c r="O34" s="23">
        <f t="shared" si="2"/>
        <v>0</v>
      </c>
    </row>
    <row r="35" spans="1:15" x14ac:dyDescent="0.2">
      <c r="A35" s="58"/>
      <c r="B35" s="57"/>
      <c r="C35" s="57"/>
      <c r="D35" s="57"/>
      <c r="E35" s="57"/>
      <c r="F35" s="57"/>
      <c r="G35" s="57"/>
      <c r="H35" s="57"/>
      <c r="I35" s="57"/>
      <c r="J35" s="57"/>
      <c r="K35" s="57"/>
      <c r="L35" s="57"/>
      <c r="M35" s="57"/>
      <c r="N35" s="57"/>
      <c r="O35" s="23">
        <f t="shared" si="2"/>
        <v>0</v>
      </c>
    </row>
    <row r="36" spans="1:15" x14ac:dyDescent="0.2">
      <c r="A36" s="58"/>
      <c r="B36" s="59"/>
      <c r="C36" s="59"/>
      <c r="D36" s="59"/>
      <c r="E36" s="59"/>
      <c r="F36" s="59"/>
      <c r="G36" s="59"/>
      <c r="H36" s="57"/>
      <c r="I36" s="57"/>
      <c r="J36" s="57"/>
      <c r="K36" s="57"/>
      <c r="L36" s="57"/>
      <c r="M36" s="57"/>
      <c r="N36" s="57"/>
      <c r="O36" s="23">
        <f t="shared" si="2"/>
        <v>0</v>
      </c>
    </row>
    <row r="37" spans="1:15" s="7" customFormat="1" ht="18" customHeight="1" thickBot="1" x14ac:dyDescent="0.25">
      <c r="A37" s="36" t="s">
        <v>2</v>
      </c>
      <c r="B37" s="20">
        <f t="shared" ref="B37:O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row>
    <row r="38" spans="1:15" s="7" customFormat="1" ht="21" customHeight="1" thickTop="1" thickBot="1" x14ac:dyDescent="0.25">
      <c r="A38" s="120"/>
      <c r="B38" s="119"/>
      <c r="C38" s="119"/>
      <c r="D38" s="119"/>
      <c r="E38" s="119"/>
      <c r="F38" s="119"/>
      <c r="G38" s="119"/>
      <c r="H38" s="119"/>
      <c r="I38" s="119"/>
      <c r="J38" s="119"/>
      <c r="K38" s="119"/>
      <c r="L38" s="119"/>
      <c r="M38" s="119"/>
      <c r="N38" s="119"/>
      <c r="O38" s="119"/>
    </row>
    <row r="39" spans="1:15" s="7" customFormat="1" ht="30" customHeight="1" x14ac:dyDescent="0.2">
      <c r="A39" s="80" t="s">
        <v>33</v>
      </c>
      <c r="B39" s="80"/>
      <c r="C39" s="80"/>
      <c r="D39" s="80"/>
      <c r="E39" s="80"/>
      <c r="F39" s="80"/>
      <c r="G39" s="80"/>
      <c r="H39" s="80"/>
      <c r="I39" s="80"/>
      <c r="J39" s="80"/>
      <c r="K39" s="80"/>
      <c r="L39" s="80"/>
      <c r="M39" s="80"/>
      <c r="N39" s="80"/>
      <c r="O39" s="80"/>
    </row>
    <row r="40" spans="1:15" ht="12.75" customHeight="1" x14ac:dyDescent="0.2">
      <c r="A40" s="58"/>
      <c r="B40" s="57"/>
      <c r="C40" s="57"/>
      <c r="D40" s="57"/>
      <c r="E40" s="57"/>
      <c r="F40" s="57"/>
      <c r="G40" s="57"/>
      <c r="H40" s="57"/>
      <c r="I40" s="57"/>
      <c r="J40" s="57"/>
      <c r="K40" s="57"/>
      <c r="L40" s="57"/>
      <c r="M40" s="57"/>
      <c r="N40" s="57"/>
      <c r="O40" s="23">
        <f t="shared" ref="O40:O51" si="4">SUM(B40:N40)</f>
        <v>0</v>
      </c>
    </row>
    <row r="41" spans="1:15" ht="12.75" customHeight="1" x14ac:dyDescent="0.2">
      <c r="A41" s="58"/>
      <c r="B41" s="57"/>
      <c r="C41" s="57"/>
      <c r="D41" s="57"/>
      <c r="E41" s="57"/>
      <c r="F41" s="57"/>
      <c r="G41" s="57"/>
      <c r="H41" s="57"/>
      <c r="I41" s="57"/>
      <c r="J41" s="57"/>
      <c r="K41" s="57"/>
      <c r="L41" s="57"/>
      <c r="M41" s="57"/>
      <c r="N41" s="57"/>
      <c r="O41" s="23">
        <f t="shared" si="4"/>
        <v>0</v>
      </c>
    </row>
    <row r="42" spans="1:15" ht="12.75" customHeight="1" x14ac:dyDescent="0.2">
      <c r="A42" s="58"/>
      <c r="B42" s="57"/>
      <c r="C42" s="57"/>
      <c r="D42" s="57"/>
      <c r="E42" s="57"/>
      <c r="F42" s="57"/>
      <c r="G42" s="57"/>
      <c r="H42" s="57"/>
      <c r="I42" s="57"/>
      <c r="J42" s="57"/>
      <c r="K42" s="57"/>
      <c r="L42" s="57"/>
      <c r="M42" s="57"/>
      <c r="N42" s="57"/>
      <c r="O42" s="23">
        <f t="shared" si="4"/>
        <v>0</v>
      </c>
    </row>
    <row r="43" spans="1:15" ht="12.75" customHeight="1" x14ac:dyDescent="0.2">
      <c r="A43" s="58"/>
      <c r="B43" s="57"/>
      <c r="C43" s="57"/>
      <c r="D43" s="57"/>
      <c r="E43" s="57"/>
      <c r="F43" s="57"/>
      <c r="G43" s="57"/>
      <c r="H43" s="57"/>
      <c r="I43" s="57"/>
      <c r="J43" s="57"/>
      <c r="K43" s="57"/>
      <c r="L43" s="57"/>
      <c r="M43" s="57"/>
      <c r="N43" s="57"/>
      <c r="O43" s="23">
        <f t="shared" si="4"/>
        <v>0</v>
      </c>
    </row>
    <row r="44" spans="1:15" ht="12.75" customHeight="1" x14ac:dyDescent="0.2">
      <c r="A44" s="58"/>
      <c r="B44" s="57"/>
      <c r="C44" s="57"/>
      <c r="D44" s="57"/>
      <c r="E44" s="57"/>
      <c r="F44" s="57"/>
      <c r="G44" s="57"/>
      <c r="H44" s="57"/>
      <c r="I44" s="57"/>
      <c r="J44" s="57"/>
      <c r="K44" s="57"/>
      <c r="L44" s="57"/>
      <c r="M44" s="57"/>
      <c r="N44" s="57"/>
      <c r="O44" s="23">
        <f t="shared" si="4"/>
        <v>0</v>
      </c>
    </row>
    <row r="45" spans="1:15" ht="12.75" customHeight="1" x14ac:dyDescent="0.2">
      <c r="A45" s="58"/>
      <c r="B45" s="57"/>
      <c r="C45" s="57"/>
      <c r="D45" s="57"/>
      <c r="E45" s="57"/>
      <c r="F45" s="57"/>
      <c r="G45" s="57"/>
      <c r="H45" s="57"/>
      <c r="I45" s="57"/>
      <c r="J45" s="57"/>
      <c r="K45" s="57"/>
      <c r="L45" s="57"/>
      <c r="M45" s="57"/>
      <c r="N45" s="57"/>
      <c r="O45" s="23">
        <f t="shared" si="4"/>
        <v>0</v>
      </c>
    </row>
    <row r="46" spans="1:15" ht="12.75" customHeight="1" x14ac:dyDescent="0.2">
      <c r="A46" s="58"/>
      <c r="B46" s="57"/>
      <c r="C46" s="57"/>
      <c r="D46" s="57"/>
      <c r="E46" s="57"/>
      <c r="F46" s="57"/>
      <c r="G46" s="57"/>
      <c r="H46" s="57"/>
      <c r="I46" s="57"/>
      <c r="J46" s="57"/>
      <c r="K46" s="57"/>
      <c r="L46" s="57"/>
      <c r="M46" s="57"/>
      <c r="N46" s="57"/>
      <c r="O46" s="23">
        <f t="shared" si="4"/>
        <v>0</v>
      </c>
    </row>
    <row r="47" spans="1:15" ht="12.75" customHeight="1" x14ac:dyDescent="0.2">
      <c r="A47" s="58"/>
      <c r="B47" s="57"/>
      <c r="C47" s="57"/>
      <c r="D47" s="57"/>
      <c r="E47" s="57"/>
      <c r="F47" s="57"/>
      <c r="G47" s="57"/>
      <c r="H47" s="57"/>
      <c r="I47" s="57"/>
      <c r="J47" s="57"/>
      <c r="K47" s="57"/>
      <c r="L47" s="57"/>
      <c r="M47" s="57"/>
      <c r="N47" s="57"/>
      <c r="O47" s="23">
        <f t="shared" si="4"/>
        <v>0</v>
      </c>
    </row>
    <row r="48" spans="1:15" x14ac:dyDescent="0.2">
      <c r="A48" s="58"/>
      <c r="B48" s="57"/>
      <c r="C48" s="57"/>
      <c r="D48" s="57"/>
      <c r="E48" s="57"/>
      <c r="F48" s="57"/>
      <c r="G48" s="57"/>
      <c r="H48" s="57"/>
      <c r="I48" s="57"/>
      <c r="J48" s="57"/>
      <c r="K48" s="57"/>
      <c r="L48" s="57"/>
      <c r="M48" s="57"/>
      <c r="N48" s="57"/>
      <c r="O48" s="23">
        <f t="shared" si="4"/>
        <v>0</v>
      </c>
    </row>
    <row r="49" spans="1:15" x14ac:dyDescent="0.2">
      <c r="A49" s="58"/>
      <c r="B49" s="57"/>
      <c r="C49" s="57"/>
      <c r="D49" s="57"/>
      <c r="E49" s="57"/>
      <c r="F49" s="57"/>
      <c r="G49" s="57"/>
      <c r="H49" s="57"/>
      <c r="I49" s="57"/>
      <c r="J49" s="57"/>
      <c r="K49" s="57"/>
      <c r="L49" s="57"/>
      <c r="M49" s="57"/>
      <c r="N49" s="57"/>
      <c r="O49" s="23">
        <f t="shared" si="4"/>
        <v>0</v>
      </c>
    </row>
    <row r="50" spans="1:15" ht="12.75" customHeight="1" x14ac:dyDescent="0.2">
      <c r="A50" s="58"/>
      <c r="B50" s="57"/>
      <c r="C50" s="57"/>
      <c r="D50" s="57"/>
      <c r="E50" s="57"/>
      <c r="F50" s="57"/>
      <c r="G50" s="57"/>
      <c r="H50" s="57"/>
      <c r="I50" s="57"/>
      <c r="J50" s="57"/>
      <c r="K50" s="57"/>
      <c r="L50" s="57"/>
      <c r="M50" s="57"/>
      <c r="N50" s="57"/>
      <c r="O50" s="23">
        <f t="shared" si="4"/>
        <v>0</v>
      </c>
    </row>
    <row r="51" spans="1:15" x14ac:dyDescent="0.2">
      <c r="A51" s="60"/>
      <c r="B51" s="59"/>
      <c r="C51" s="59"/>
      <c r="D51" s="59"/>
      <c r="E51" s="59"/>
      <c r="F51" s="59"/>
      <c r="G51" s="59"/>
      <c r="H51" s="59"/>
      <c r="I51" s="59"/>
      <c r="J51" s="59"/>
      <c r="K51" s="59"/>
      <c r="L51" s="59"/>
      <c r="M51" s="59"/>
      <c r="N51" s="59"/>
      <c r="O51" s="24">
        <f t="shared" si="4"/>
        <v>0</v>
      </c>
    </row>
    <row r="52" spans="1:15" s="7" customFormat="1" ht="18" customHeight="1" thickBot="1" x14ac:dyDescent="0.25">
      <c r="A52" s="36" t="s">
        <v>2</v>
      </c>
      <c r="B52" s="12">
        <f t="shared" ref="B52:O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row>
    <row r="53" spans="1:15" s="7" customFormat="1" ht="21" customHeight="1" thickTop="1" thickBot="1" x14ac:dyDescent="0.25">
      <c r="A53" s="120"/>
      <c r="B53" s="119"/>
      <c r="C53" s="119"/>
      <c r="D53" s="119"/>
      <c r="E53" s="119"/>
      <c r="F53" s="119"/>
      <c r="G53" s="119"/>
      <c r="H53" s="119"/>
      <c r="I53" s="119"/>
      <c r="J53" s="119"/>
      <c r="K53" s="119"/>
      <c r="L53" s="119"/>
      <c r="M53" s="119"/>
      <c r="N53" s="119"/>
      <c r="O53" s="119"/>
    </row>
    <row r="54" spans="1:15" s="7" customFormat="1" ht="30" customHeight="1" x14ac:dyDescent="0.2">
      <c r="A54" s="80" t="s">
        <v>34</v>
      </c>
      <c r="B54" s="80"/>
      <c r="C54" s="80"/>
      <c r="D54" s="80"/>
      <c r="E54" s="80"/>
      <c r="F54" s="80"/>
      <c r="G54" s="80"/>
      <c r="H54" s="80"/>
      <c r="I54" s="80"/>
      <c r="J54" s="80"/>
      <c r="K54" s="80"/>
      <c r="L54" s="80"/>
      <c r="M54" s="80"/>
      <c r="N54" s="80"/>
      <c r="O54" s="80"/>
    </row>
    <row r="55" spans="1:15" x14ac:dyDescent="0.2">
      <c r="A55" s="68" t="s">
        <v>67</v>
      </c>
      <c r="B55" s="57"/>
      <c r="C55" s="57"/>
      <c r="D55" s="57"/>
      <c r="E55" s="57"/>
      <c r="F55" s="57"/>
      <c r="G55" s="57"/>
      <c r="H55" s="57"/>
      <c r="I55" s="57"/>
      <c r="J55" s="57"/>
      <c r="K55" s="57"/>
      <c r="L55" s="57"/>
      <c r="M55" s="57"/>
      <c r="N55" s="57"/>
      <c r="O55" s="23">
        <f t="shared" ref="O55:O67" si="6">SUM(B55:N55)</f>
        <v>0</v>
      </c>
    </row>
    <row r="56" spans="1:15" x14ac:dyDescent="0.2">
      <c r="A56" s="68" t="s">
        <v>55</v>
      </c>
      <c r="B56" s="57"/>
      <c r="C56" s="57"/>
      <c r="D56" s="57"/>
      <c r="E56" s="57"/>
      <c r="F56" s="57"/>
      <c r="G56" s="57"/>
      <c r="H56" s="57"/>
      <c r="I56" s="57"/>
      <c r="J56" s="57"/>
      <c r="K56" s="57"/>
      <c r="L56" s="57"/>
      <c r="M56" s="57"/>
      <c r="N56" s="57"/>
      <c r="O56" s="23">
        <f t="shared" si="6"/>
        <v>0</v>
      </c>
    </row>
    <row r="57" spans="1:15" x14ac:dyDescent="0.2">
      <c r="A57" s="68" t="s">
        <v>68</v>
      </c>
      <c r="B57" s="57"/>
      <c r="C57" s="57"/>
      <c r="D57" s="57"/>
      <c r="E57" s="57"/>
      <c r="F57" s="57"/>
      <c r="G57" s="57"/>
      <c r="H57" s="57"/>
      <c r="I57" s="57"/>
      <c r="J57" s="57"/>
      <c r="K57" s="57"/>
      <c r="L57" s="57"/>
      <c r="M57" s="57"/>
      <c r="N57" s="57"/>
      <c r="O57" s="23">
        <f t="shared" si="6"/>
        <v>0</v>
      </c>
    </row>
    <row r="58" spans="1:15" x14ac:dyDescent="0.2">
      <c r="A58" s="60"/>
      <c r="B58" s="57"/>
      <c r="C58" s="57"/>
      <c r="D58" s="57"/>
      <c r="E58" s="57"/>
      <c r="F58" s="57"/>
      <c r="G58" s="57"/>
      <c r="H58" s="57"/>
      <c r="I58" s="57"/>
      <c r="J58" s="57"/>
      <c r="K58" s="57"/>
      <c r="L58" s="57"/>
      <c r="M58" s="57"/>
      <c r="N58" s="57"/>
      <c r="O58" s="23">
        <f t="shared" si="6"/>
        <v>0</v>
      </c>
    </row>
    <row r="59" spans="1:15" x14ac:dyDescent="0.2">
      <c r="A59" s="60"/>
      <c r="B59" s="57"/>
      <c r="C59" s="57"/>
      <c r="D59" s="57"/>
      <c r="E59" s="57"/>
      <c r="F59" s="57"/>
      <c r="G59" s="57"/>
      <c r="H59" s="57"/>
      <c r="I59" s="57"/>
      <c r="J59" s="57"/>
      <c r="K59" s="57"/>
      <c r="L59" s="57"/>
      <c r="M59" s="57"/>
      <c r="N59" s="57"/>
      <c r="O59" s="23">
        <f t="shared" si="6"/>
        <v>0</v>
      </c>
    </row>
    <row r="60" spans="1:15" x14ac:dyDescent="0.2">
      <c r="A60" s="60"/>
      <c r="B60" s="57"/>
      <c r="C60" s="57"/>
      <c r="D60" s="57"/>
      <c r="E60" s="57"/>
      <c r="F60" s="57"/>
      <c r="G60" s="57"/>
      <c r="H60" s="57"/>
      <c r="I60" s="57"/>
      <c r="J60" s="57"/>
      <c r="K60" s="57"/>
      <c r="L60" s="57"/>
      <c r="M60" s="57"/>
      <c r="N60" s="57"/>
      <c r="O60" s="23">
        <f t="shared" si="6"/>
        <v>0</v>
      </c>
    </row>
    <row r="61" spans="1:15" x14ac:dyDescent="0.2">
      <c r="A61" s="60"/>
      <c r="B61" s="57"/>
      <c r="C61" s="57"/>
      <c r="D61" s="57"/>
      <c r="E61" s="57"/>
      <c r="F61" s="57"/>
      <c r="G61" s="57"/>
      <c r="H61" s="57"/>
      <c r="I61" s="57"/>
      <c r="J61" s="57"/>
      <c r="K61" s="57"/>
      <c r="L61" s="57"/>
      <c r="M61" s="57"/>
      <c r="N61" s="57"/>
      <c r="O61" s="23">
        <f t="shared" si="6"/>
        <v>0</v>
      </c>
    </row>
    <row r="62" spans="1:15" x14ac:dyDescent="0.2">
      <c r="A62" s="60"/>
      <c r="B62" s="57"/>
      <c r="C62" s="57"/>
      <c r="D62" s="57"/>
      <c r="E62" s="57"/>
      <c r="F62" s="57"/>
      <c r="G62" s="57"/>
      <c r="H62" s="57"/>
      <c r="I62" s="57"/>
      <c r="J62" s="57"/>
      <c r="K62" s="57"/>
      <c r="L62" s="57"/>
      <c r="M62" s="57"/>
      <c r="N62" s="57"/>
      <c r="O62" s="23">
        <f t="shared" si="6"/>
        <v>0</v>
      </c>
    </row>
    <row r="63" spans="1:15" x14ac:dyDescent="0.2">
      <c r="A63" s="60"/>
      <c r="B63" s="57"/>
      <c r="C63" s="57"/>
      <c r="D63" s="57"/>
      <c r="E63" s="57"/>
      <c r="F63" s="57"/>
      <c r="G63" s="57"/>
      <c r="H63" s="57"/>
      <c r="I63" s="57"/>
      <c r="J63" s="57"/>
      <c r="K63" s="57"/>
      <c r="L63" s="57"/>
      <c r="M63" s="57"/>
      <c r="N63" s="57"/>
      <c r="O63" s="23">
        <f t="shared" si="6"/>
        <v>0</v>
      </c>
    </row>
    <row r="64" spans="1:15" x14ac:dyDescent="0.2">
      <c r="A64" s="60"/>
      <c r="B64" s="57"/>
      <c r="C64" s="57"/>
      <c r="D64" s="57"/>
      <c r="E64" s="57"/>
      <c r="F64" s="57"/>
      <c r="G64" s="57"/>
      <c r="H64" s="57"/>
      <c r="I64" s="57"/>
      <c r="J64" s="57"/>
      <c r="K64" s="57"/>
      <c r="L64" s="57"/>
      <c r="M64" s="57"/>
      <c r="N64" s="57"/>
      <c r="O64" s="23">
        <f t="shared" si="6"/>
        <v>0</v>
      </c>
    </row>
    <row r="65" spans="1:15" x14ac:dyDescent="0.2">
      <c r="A65" s="60"/>
      <c r="B65" s="57"/>
      <c r="C65" s="57"/>
      <c r="D65" s="57"/>
      <c r="E65" s="57"/>
      <c r="F65" s="57"/>
      <c r="G65" s="57"/>
      <c r="H65" s="57"/>
      <c r="I65" s="57"/>
      <c r="J65" s="57"/>
      <c r="K65" s="57"/>
      <c r="L65" s="57"/>
      <c r="M65" s="57"/>
      <c r="N65" s="57"/>
      <c r="O65" s="23">
        <f t="shared" si="6"/>
        <v>0</v>
      </c>
    </row>
    <row r="66" spans="1:15" x14ac:dyDescent="0.2">
      <c r="A66" s="60"/>
      <c r="B66" s="57"/>
      <c r="C66" s="57"/>
      <c r="D66" s="57"/>
      <c r="E66" s="57"/>
      <c r="F66" s="57"/>
      <c r="G66" s="57"/>
      <c r="H66" s="57"/>
      <c r="I66" s="57"/>
      <c r="J66" s="57"/>
      <c r="K66" s="57"/>
      <c r="L66" s="57"/>
      <c r="M66" s="57"/>
      <c r="N66" s="57"/>
      <c r="O66" s="23">
        <f t="shared" si="6"/>
        <v>0</v>
      </c>
    </row>
    <row r="67" spans="1:15" x14ac:dyDescent="0.2">
      <c r="A67" s="60"/>
      <c r="B67" s="57"/>
      <c r="C67" s="57"/>
      <c r="D67" s="57"/>
      <c r="E67" s="57"/>
      <c r="F67" s="57"/>
      <c r="G67" s="57"/>
      <c r="H67" s="57"/>
      <c r="I67" s="57"/>
      <c r="J67" s="57"/>
      <c r="K67" s="57"/>
      <c r="L67" s="57"/>
      <c r="M67" s="57"/>
      <c r="N67" s="57"/>
      <c r="O67" s="23">
        <f t="shared" si="6"/>
        <v>0</v>
      </c>
    </row>
    <row r="68" spans="1:15" s="7" customFormat="1" ht="18" customHeight="1" thickBot="1" x14ac:dyDescent="0.25">
      <c r="A68" s="36" t="s">
        <v>2</v>
      </c>
      <c r="B68" s="13">
        <f t="shared" ref="B68:O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row>
    <row r="69" spans="1:15" s="7" customFormat="1" ht="21" customHeight="1" thickTop="1" thickBot="1" x14ac:dyDescent="0.25">
      <c r="A69" s="120"/>
      <c r="B69" s="119"/>
      <c r="C69" s="119"/>
      <c r="D69" s="119"/>
      <c r="E69" s="119"/>
      <c r="F69" s="119"/>
      <c r="G69" s="119"/>
      <c r="H69" s="119"/>
      <c r="I69" s="119"/>
      <c r="J69" s="119"/>
      <c r="K69" s="119"/>
      <c r="L69" s="119"/>
      <c r="M69" s="119"/>
      <c r="N69" s="119"/>
      <c r="O69" s="119"/>
    </row>
    <row r="70" spans="1:15" s="7" customFormat="1" ht="30" customHeight="1" x14ac:dyDescent="0.2">
      <c r="A70" s="83" t="s">
        <v>35</v>
      </c>
      <c r="B70" s="83"/>
      <c r="C70" s="83"/>
      <c r="D70" s="83"/>
      <c r="E70" s="83"/>
      <c r="F70" s="83"/>
      <c r="G70" s="83"/>
      <c r="H70" s="83"/>
      <c r="I70" s="83"/>
      <c r="J70" s="83"/>
      <c r="K70" s="83"/>
      <c r="L70" s="83"/>
      <c r="M70" s="83"/>
      <c r="N70" s="83"/>
      <c r="O70" s="83"/>
    </row>
    <row r="71" spans="1:15" x14ac:dyDescent="0.2">
      <c r="A71" s="68" t="s">
        <v>75</v>
      </c>
      <c r="B71" s="57"/>
      <c r="C71" s="57"/>
      <c r="D71" s="57"/>
      <c r="E71" s="57"/>
      <c r="F71" s="57"/>
      <c r="G71" s="57"/>
      <c r="H71" s="57"/>
      <c r="I71" s="57"/>
      <c r="J71" s="57"/>
      <c r="K71" s="57"/>
      <c r="L71" s="57"/>
      <c r="M71" s="57"/>
      <c r="N71" s="57"/>
      <c r="O71" s="23">
        <f t="shared" ref="O71:O80" si="8">SUM(B71:N71)</f>
        <v>0</v>
      </c>
    </row>
    <row r="72" spans="1:15" x14ac:dyDescent="0.2">
      <c r="A72" s="68" t="s">
        <v>74</v>
      </c>
      <c r="B72" s="57"/>
      <c r="C72" s="57"/>
      <c r="D72" s="57"/>
      <c r="E72" s="57"/>
      <c r="F72" s="57"/>
      <c r="G72" s="57"/>
      <c r="H72" s="57"/>
      <c r="I72" s="57"/>
      <c r="J72" s="57"/>
      <c r="K72" s="57"/>
      <c r="L72" s="57"/>
      <c r="M72" s="57"/>
      <c r="N72" s="57"/>
      <c r="O72" s="23">
        <f t="shared" si="8"/>
        <v>0</v>
      </c>
    </row>
    <row r="73" spans="1:15" x14ac:dyDescent="0.2">
      <c r="A73" s="60"/>
      <c r="B73" s="57"/>
      <c r="C73" s="57"/>
      <c r="D73" s="57"/>
      <c r="E73" s="57"/>
      <c r="F73" s="57"/>
      <c r="G73" s="57"/>
      <c r="H73" s="57"/>
      <c r="I73" s="57"/>
      <c r="J73" s="57"/>
      <c r="K73" s="57"/>
      <c r="L73" s="57"/>
      <c r="M73" s="57"/>
      <c r="N73" s="57"/>
      <c r="O73" s="23">
        <f t="shared" si="8"/>
        <v>0</v>
      </c>
    </row>
    <row r="74" spans="1:15" x14ac:dyDescent="0.2">
      <c r="A74" s="60"/>
      <c r="B74" s="57"/>
      <c r="C74" s="57"/>
      <c r="D74" s="57"/>
      <c r="E74" s="57"/>
      <c r="F74" s="57"/>
      <c r="G74" s="57"/>
      <c r="H74" s="57"/>
      <c r="I74" s="57"/>
      <c r="J74" s="57"/>
      <c r="K74" s="57"/>
      <c r="L74" s="57"/>
      <c r="M74" s="57"/>
      <c r="N74" s="57"/>
      <c r="O74" s="23">
        <f t="shared" si="8"/>
        <v>0</v>
      </c>
    </row>
    <row r="75" spans="1:15" x14ac:dyDescent="0.2">
      <c r="A75" s="60"/>
      <c r="B75" s="57"/>
      <c r="C75" s="57"/>
      <c r="D75" s="57"/>
      <c r="E75" s="57"/>
      <c r="F75" s="57"/>
      <c r="G75" s="57"/>
      <c r="H75" s="57"/>
      <c r="I75" s="57"/>
      <c r="J75" s="57"/>
      <c r="K75" s="57"/>
      <c r="L75" s="57"/>
      <c r="M75" s="57"/>
      <c r="N75" s="57"/>
      <c r="O75" s="23">
        <f t="shared" si="8"/>
        <v>0</v>
      </c>
    </row>
    <row r="76" spans="1:15" x14ac:dyDescent="0.2">
      <c r="A76" s="60"/>
      <c r="B76" s="57"/>
      <c r="C76" s="57"/>
      <c r="D76" s="57"/>
      <c r="E76" s="57"/>
      <c r="F76" s="57"/>
      <c r="G76" s="57"/>
      <c r="H76" s="57"/>
      <c r="I76" s="57"/>
      <c r="J76" s="57"/>
      <c r="K76" s="57"/>
      <c r="L76" s="57"/>
      <c r="M76" s="57"/>
      <c r="N76" s="57"/>
      <c r="O76" s="23">
        <f t="shared" si="8"/>
        <v>0</v>
      </c>
    </row>
    <row r="77" spans="1:15" x14ac:dyDescent="0.2">
      <c r="A77" s="60"/>
      <c r="B77" s="57"/>
      <c r="C77" s="57"/>
      <c r="D77" s="57"/>
      <c r="E77" s="57"/>
      <c r="F77" s="57"/>
      <c r="G77" s="57"/>
      <c r="H77" s="57"/>
      <c r="I77" s="57"/>
      <c r="J77" s="57"/>
      <c r="K77" s="57"/>
      <c r="L77" s="57"/>
      <c r="M77" s="57"/>
      <c r="N77" s="57"/>
      <c r="O77" s="23">
        <f t="shared" si="8"/>
        <v>0</v>
      </c>
    </row>
    <row r="78" spans="1:15" x14ac:dyDescent="0.2">
      <c r="A78" s="60"/>
      <c r="B78" s="57"/>
      <c r="C78" s="57"/>
      <c r="D78" s="57"/>
      <c r="E78" s="57"/>
      <c r="F78" s="57"/>
      <c r="G78" s="57"/>
      <c r="H78" s="57"/>
      <c r="I78" s="57"/>
      <c r="J78" s="57"/>
      <c r="K78" s="57"/>
      <c r="L78" s="57"/>
      <c r="M78" s="57"/>
      <c r="N78" s="57"/>
      <c r="O78" s="23">
        <f t="shared" si="8"/>
        <v>0</v>
      </c>
    </row>
    <row r="79" spans="1:15" x14ac:dyDescent="0.2">
      <c r="A79" s="60"/>
      <c r="B79" s="57"/>
      <c r="C79" s="57"/>
      <c r="D79" s="57"/>
      <c r="E79" s="57"/>
      <c r="F79" s="57"/>
      <c r="G79" s="57"/>
      <c r="H79" s="57"/>
      <c r="I79" s="57"/>
      <c r="J79" s="57"/>
      <c r="K79" s="57"/>
      <c r="L79" s="57"/>
      <c r="M79" s="57"/>
      <c r="N79" s="57"/>
      <c r="O79" s="23">
        <f t="shared" si="8"/>
        <v>0</v>
      </c>
    </row>
    <row r="80" spans="1:15" x14ac:dyDescent="0.2">
      <c r="A80" s="60"/>
      <c r="B80" s="57"/>
      <c r="C80" s="57"/>
      <c r="D80" s="57"/>
      <c r="E80" s="57"/>
      <c r="F80" s="57"/>
      <c r="G80" s="57"/>
      <c r="H80" s="57"/>
      <c r="I80" s="57"/>
      <c r="J80" s="57"/>
      <c r="K80" s="57"/>
      <c r="L80" s="57"/>
      <c r="M80" s="57"/>
      <c r="N80" s="57"/>
      <c r="O80" s="23">
        <f t="shared" si="8"/>
        <v>0</v>
      </c>
    </row>
    <row r="81" spans="1:15" s="14" customFormat="1" ht="18" customHeight="1" thickBot="1" x14ac:dyDescent="0.25">
      <c r="A81" s="36" t="s">
        <v>2</v>
      </c>
      <c r="B81" s="13">
        <f t="shared" ref="B81:O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row>
    <row r="82" spans="1:15" s="14" customFormat="1" ht="21" customHeight="1" thickTop="1" thickBot="1" x14ac:dyDescent="0.25">
      <c r="A82" s="118"/>
      <c r="B82" s="118"/>
      <c r="C82" s="118"/>
      <c r="D82" s="118"/>
      <c r="E82" s="118"/>
      <c r="F82" s="118"/>
      <c r="G82" s="118"/>
      <c r="H82" s="118"/>
      <c r="I82" s="118"/>
      <c r="J82" s="118"/>
      <c r="K82" s="118"/>
      <c r="L82" s="118"/>
      <c r="M82" s="118"/>
      <c r="N82" s="118"/>
      <c r="O82" s="118"/>
    </row>
    <row r="83" spans="1:15" s="7" customFormat="1" ht="30.75" customHeight="1" x14ac:dyDescent="0.2">
      <c r="A83" s="80" t="s">
        <v>36</v>
      </c>
      <c r="B83" s="80"/>
      <c r="C83" s="80"/>
      <c r="D83" s="80"/>
      <c r="E83" s="80"/>
      <c r="F83" s="80"/>
      <c r="G83" s="80"/>
      <c r="H83" s="80"/>
      <c r="I83" s="80"/>
      <c r="J83" s="80"/>
      <c r="K83" s="80"/>
      <c r="L83" s="80"/>
      <c r="M83" s="80"/>
      <c r="N83" s="80"/>
      <c r="O83" s="80"/>
    </row>
    <row r="84" spans="1:15" x14ac:dyDescent="0.2">
      <c r="A84" s="68" t="s">
        <v>69</v>
      </c>
      <c r="B84" s="57"/>
      <c r="C84" s="57"/>
      <c r="D84" s="57"/>
      <c r="E84" s="57"/>
      <c r="F84" s="57"/>
      <c r="G84" s="57"/>
      <c r="H84" s="57"/>
      <c r="I84" s="57"/>
      <c r="J84" s="57"/>
      <c r="K84" s="57"/>
      <c r="L84" s="57"/>
      <c r="M84" s="57"/>
      <c r="N84" s="57"/>
      <c r="O84" s="23">
        <f t="shared" ref="O84:O91" si="10">SUM(B84:N84)</f>
        <v>0</v>
      </c>
    </row>
    <row r="85" spans="1:15" x14ac:dyDescent="0.2">
      <c r="A85" s="68" t="s">
        <v>70</v>
      </c>
      <c r="B85" s="57"/>
      <c r="C85" s="57"/>
      <c r="D85" s="57"/>
      <c r="E85" s="57"/>
      <c r="F85" s="57"/>
      <c r="G85" s="57"/>
      <c r="H85" s="57"/>
      <c r="I85" s="57"/>
      <c r="J85" s="57"/>
      <c r="K85" s="57"/>
      <c r="L85" s="57"/>
      <c r="M85" s="57"/>
      <c r="N85" s="57"/>
      <c r="O85" s="23">
        <f t="shared" si="10"/>
        <v>0</v>
      </c>
    </row>
    <row r="86" spans="1:15" x14ac:dyDescent="0.2">
      <c r="A86" s="68" t="s">
        <v>71</v>
      </c>
      <c r="B86" s="57"/>
      <c r="C86" s="57"/>
      <c r="D86" s="57"/>
      <c r="E86" s="57"/>
      <c r="F86" s="57"/>
      <c r="G86" s="57"/>
      <c r="H86" s="57"/>
      <c r="I86" s="57"/>
      <c r="J86" s="57"/>
      <c r="K86" s="57"/>
      <c r="L86" s="57"/>
      <c r="M86" s="57"/>
      <c r="N86" s="57"/>
      <c r="O86" s="23">
        <f t="shared" si="10"/>
        <v>0</v>
      </c>
    </row>
    <row r="87" spans="1:15" x14ac:dyDescent="0.2">
      <c r="A87" s="68" t="s">
        <v>72</v>
      </c>
      <c r="B87" s="57"/>
      <c r="C87" s="57"/>
      <c r="D87" s="57"/>
      <c r="E87" s="57"/>
      <c r="F87" s="57"/>
      <c r="G87" s="57"/>
      <c r="H87" s="57"/>
      <c r="I87" s="57"/>
      <c r="J87" s="57"/>
      <c r="K87" s="57"/>
      <c r="L87" s="57"/>
      <c r="M87" s="57"/>
      <c r="N87" s="57"/>
      <c r="O87" s="23">
        <f t="shared" si="10"/>
        <v>0</v>
      </c>
    </row>
    <row r="88" spans="1:15" x14ac:dyDescent="0.2">
      <c r="A88" s="68" t="s">
        <v>76</v>
      </c>
      <c r="B88" s="57"/>
      <c r="C88" s="57"/>
      <c r="D88" s="57"/>
      <c r="E88" s="57"/>
      <c r="F88" s="57"/>
      <c r="G88" s="57"/>
      <c r="H88" s="57"/>
      <c r="I88" s="57"/>
      <c r="J88" s="57"/>
      <c r="K88" s="57"/>
      <c r="L88" s="57"/>
      <c r="M88" s="57"/>
      <c r="N88" s="57"/>
      <c r="O88" s="23">
        <f t="shared" si="10"/>
        <v>0</v>
      </c>
    </row>
    <row r="89" spans="1:15" x14ac:dyDescent="0.2">
      <c r="A89" s="60" t="s">
        <v>77</v>
      </c>
      <c r="B89" s="57"/>
      <c r="C89" s="57"/>
      <c r="D89" s="57"/>
      <c r="E89" s="57"/>
      <c r="F89" s="57"/>
      <c r="G89" s="57"/>
      <c r="H89" s="57"/>
      <c r="I89" s="57"/>
      <c r="J89" s="57"/>
      <c r="K89" s="57"/>
      <c r="L89" s="57"/>
      <c r="M89" s="57"/>
      <c r="N89" s="57"/>
      <c r="O89" s="23">
        <f t="shared" si="10"/>
        <v>0</v>
      </c>
    </row>
    <row r="90" spans="1:15" x14ac:dyDescent="0.2">
      <c r="A90" s="68" t="s">
        <v>73</v>
      </c>
      <c r="B90" s="57"/>
      <c r="C90" s="57"/>
      <c r="D90" s="57"/>
      <c r="E90" s="57"/>
      <c r="F90" s="57"/>
      <c r="G90" s="57"/>
      <c r="H90" s="57"/>
      <c r="I90" s="57"/>
      <c r="J90" s="57"/>
      <c r="K90" s="57"/>
      <c r="L90" s="57"/>
      <c r="M90" s="57"/>
      <c r="N90" s="57"/>
      <c r="O90" s="23">
        <f t="shared" si="10"/>
        <v>0</v>
      </c>
    </row>
    <row r="91" spans="1:15" x14ac:dyDescent="0.2">
      <c r="A91" s="60" t="s">
        <v>78</v>
      </c>
      <c r="B91" s="57"/>
      <c r="C91" s="57"/>
      <c r="D91" s="57"/>
      <c r="E91" s="57"/>
      <c r="F91" s="57"/>
      <c r="G91" s="57"/>
      <c r="H91" s="57"/>
      <c r="I91" s="57"/>
      <c r="J91" s="57"/>
      <c r="K91" s="57"/>
      <c r="L91" s="57"/>
      <c r="M91" s="57"/>
      <c r="N91" s="57"/>
      <c r="O91" s="23">
        <f t="shared" si="10"/>
        <v>0</v>
      </c>
    </row>
    <row r="92" spans="1:15" x14ac:dyDescent="0.2">
      <c r="A92" s="60" t="s">
        <v>60</v>
      </c>
      <c r="B92" s="57"/>
      <c r="C92" s="57"/>
      <c r="D92" s="57"/>
      <c r="E92" s="57"/>
      <c r="F92" s="57"/>
      <c r="G92" s="57"/>
      <c r="H92" s="57"/>
      <c r="I92" s="57"/>
      <c r="J92" s="57"/>
      <c r="K92" s="57"/>
      <c r="L92" s="57"/>
      <c r="M92" s="57"/>
      <c r="N92" s="57"/>
      <c r="O92" s="23"/>
    </row>
    <row r="93" spans="1:15" x14ac:dyDescent="0.2">
      <c r="A93" s="60"/>
      <c r="B93" s="57"/>
      <c r="C93" s="57"/>
      <c r="D93" s="57"/>
      <c r="E93" s="57"/>
      <c r="F93" s="57"/>
      <c r="G93" s="57"/>
      <c r="H93" s="57"/>
      <c r="I93" s="57"/>
      <c r="J93" s="57"/>
      <c r="K93" s="57"/>
      <c r="L93" s="57"/>
      <c r="M93" s="57"/>
      <c r="N93" s="57"/>
      <c r="O93" s="23"/>
    </row>
    <row r="94" spans="1:15" x14ac:dyDescent="0.2">
      <c r="A94" s="60"/>
      <c r="B94" s="57"/>
      <c r="C94" s="57"/>
      <c r="D94" s="57"/>
      <c r="E94" s="57"/>
      <c r="F94" s="57"/>
      <c r="G94" s="57"/>
      <c r="H94" s="57"/>
      <c r="I94" s="57"/>
      <c r="J94" s="57"/>
      <c r="K94" s="57"/>
      <c r="L94" s="57"/>
      <c r="M94" s="57"/>
      <c r="N94" s="57"/>
      <c r="O94" s="23"/>
    </row>
    <row r="95" spans="1:15" x14ac:dyDescent="0.2">
      <c r="A95" s="60"/>
      <c r="B95" s="57"/>
      <c r="C95" s="57"/>
      <c r="D95" s="57"/>
      <c r="E95" s="57"/>
      <c r="F95" s="57"/>
      <c r="G95" s="57"/>
      <c r="H95" s="57"/>
      <c r="I95" s="57"/>
      <c r="J95" s="57"/>
      <c r="K95" s="57"/>
      <c r="L95" s="57"/>
      <c r="M95" s="57"/>
      <c r="N95" s="57"/>
      <c r="O95" s="23"/>
    </row>
    <row r="96" spans="1:15" x14ac:dyDescent="0.2">
      <c r="A96" s="60"/>
      <c r="B96" s="57"/>
      <c r="C96" s="57"/>
      <c r="D96" s="57"/>
      <c r="E96" s="57"/>
      <c r="F96" s="57"/>
      <c r="G96" s="57"/>
      <c r="H96" s="57"/>
      <c r="I96" s="57"/>
      <c r="J96" s="57"/>
      <c r="K96" s="57"/>
      <c r="L96" s="57"/>
      <c r="M96" s="57"/>
      <c r="N96" s="57"/>
      <c r="O96" s="23"/>
    </row>
    <row r="97" spans="1:15" x14ac:dyDescent="0.2">
      <c r="A97" s="60"/>
      <c r="B97" s="57"/>
      <c r="C97" s="57"/>
      <c r="D97" s="57"/>
      <c r="E97" s="57"/>
      <c r="F97" s="57"/>
      <c r="G97" s="57"/>
      <c r="H97" s="57"/>
      <c r="I97" s="57"/>
      <c r="J97" s="57"/>
      <c r="K97" s="57"/>
      <c r="L97" s="57"/>
      <c r="M97" s="57"/>
      <c r="N97" s="57"/>
      <c r="O97" s="23"/>
    </row>
    <row r="98" spans="1:15" x14ac:dyDescent="0.2">
      <c r="A98" s="60"/>
      <c r="B98" s="57"/>
      <c r="C98" s="57"/>
      <c r="D98" s="57"/>
      <c r="E98" s="57"/>
      <c r="F98" s="57"/>
      <c r="G98" s="57"/>
      <c r="H98" s="57"/>
      <c r="I98" s="57"/>
      <c r="J98" s="57"/>
      <c r="K98" s="57"/>
      <c r="L98" s="57"/>
      <c r="M98" s="57"/>
      <c r="N98" s="57"/>
      <c r="O98" s="23"/>
    </row>
    <row r="99" spans="1:15" x14ac:dyDescent="0.2">
      <c r="A99" s="60"/>
      <c r="B99" s="57"/>
      <c r="C99" s="57"/>
      <c r="D99" s="57"/>
      <c r="E99" s="57"/>
      <c r="F99" s="57"/>
      <c r="G99" s="57"/>
      <c r="H99" s="57"/>
      <c r="I99" s="57"/>
      <c r="J99" s="57"/>
      <c r="K99" s="57"/>
      <c r="L99" s="57"/>
      <c r="M99" s="57"/>
      <c r="N99" s="57"/>
      <c r="O99" s="23"/>
    </row>
    <row r="100" spans="1:15" x14ac:dyDescent="0.2">
      <c r="A100" s="60"/>
      <c r="B100" s="57"/>
      <c r="C100" s="57"/>
      <c r="D100" s="57"/>
      <c r="E100" s="57"/>
      <c r="F100" s="57"/>
      <c r="G100" s="57"/>
      <c r="H100" s="57"/>
      <c r="I100" s="57"/>
      <c r="J100" s="57"/>
      <c r="K100" s="57"/>
      <c r="L100" s="57"/>
      <c r="M100" s="57"/>
      <c r="N100" s="57"/>
      <c r="O100" s="23"/>
    </row>
    <row r="101" spans="1:15" x14ac:dyDescent="0.2">
      <c r="A101" s="60"/>
      <c r="B101" s="57"/>
      <c r="C101" s="57"/>
      <c r="D101" s="57"/>
      <c r="E101" s="57"/>
      <c r="F101" s="57"/>
      <c r="G101" s="57"/>
      <c r="H101" s="57"/>
      <c r="I101" s="57"/>
      <c r="J101" s="57"/>
      <c r="K101" s="57"/>
      <c r="L101" s="57"/>
      <c r="M101" s="57"/>
      <c r="N101" s="57"/>
      <c r="O101" s="23"/>
    </row>
    <row r="102" spans="1:15" x14ac:dyDescent="0.2">
      <c r="A102" s="60"/>
      <c r="B102" s="57"/>
      <c r="C102" s="57"/>
      <c r="D102" s="57"/>
      <c r="E102" s="57"/>
      <c r="F102" s="57"/>
      <c r="G102" s="57"/>
      <c r="H102" s="57"/>
      <c r="I102" s="57"/>
      <c r="J102" s="57"/>
      <c r="K102" s="57"/>
      <c r="L102" s="57"/>
      <c r="M102" s="57"/>
      <c r="N102" s="57"/>
      <c r="O102" s="23"/>
    </row>
    <row r="103" spans="1:15" x14ac:dyDescent="0.2">
      <c r="A103" s="60"/>
      <c r="B103" s="57"/>
      <c r="C103" s="57"/>
      <c r="D103" s="57"/>
      <c r="E103" s="57"/>
      <c r="F103" s="57"/>
      <c r="G103" s="57"/>
      <c r="H103" s="57"/>
      <c r="I103" s="57"/>
      <c r="J103" s="57"/>
      <c r="K103" s="57"/>
      <c r="L103" s="57"/>
      <c r="M103" s="57"/>
      <c r="N103" s="57"/>
      <c r="O103" s="23"/>
    </row>
    <row r="104" spans="1:15" x14ac:dyDescent="0.2">
      <c r="A104" s="60"/>
      <c r="B104" s="59"/>
      <c r="C104" s="59"/>
      <c r="D104" s="59"/>
      <c r="E104" s="59"/>
      <c r="F104" s="59"/>
      <c r="G104" s="59"/>
      <c r="H104" s="59"/>
      <c r="I104" s="59"/>
      <c r="J104" s="59"/>
      <c r="K104" s="59"/>
      <c r="L104" s="59"/>
      <c r="M104" s="59"/>
      <c r="N104" s="59"/>
      <c r="O104" s="24">
        <f>SUM(B104:N104)</f>
        <v>0</v>
      </c>
    </row>
    <row r="105" spans="1:15" s="7" customFormat="1" ht="18" customHeight="1" thickBot="1" x14ac:dyDescent="0.25">
      <c r="A105" s="36" t="s">
        <v>2</v>
      </c>
      <c r="B105" s="15">
        <f t="shared" ref="B105:O105" si="11">SUM(B84:B104)</f>
        <v>0</v>
      </c>
      <c r="C105" s="15">
        <f t="shared" si="11"/>
        <v>0</v>
      </c>
      <c r="D105" s="15">
        <f t="shared" si="11"/>
        <v>0</v>
      </c>
      <c r="E105" s="15">
        <f t="shared" si="11"/>
        <v>0</v>
      </c>
      <c r="F105" s="15">
        <f t="shared" si="11"/>
        <v>0</v>
      </c>
      <c r="G105" s="15">
        <f t="shared" si="11"/>
        <v>0</v>
      </c>
      <c r="H105" s="15">
        <f t="shared" si="11"/>
        <v>0</v>
      </c>
      <c r="I105" s="15">
        <f t="shared" si="11"/>
        <v>0</v>
      </c>
      <c r="J105" s="15">
        <f t="shared" si="11"/>
        <v>0</v>
      </c>
      <c r="K105" s="15">
        <f t="shared" si="11"/>
        <v>0</v>
      </c>
      <c r="L105" s="15">
        <f t="shared" si="11"/>
        <v>0</v>
      </c>
      <c r="M105" s="15">
        <f t="shared" si="11"/>
        <v>0</v>
      </c>
      <c r="N105" s="15">
        <f t="shared" si="11"/>
        <v>0</v>
      </c>
      <c r="O105" s="15">
        <f t="shared" si="11"/>
        <v>0</v>
      </c>
    </row>
    <row r="106" spans="1:15" s="7" customFormat="1" ht="21" customHeight="1" thickTop="1" thickBot="1" x14ac:dyDescent="0.25">
      <c r="A106" s="118"/>
      <c r="B106" s="118"/>
      <c r="C106" s="118"/>
      <c r="D106" s="118"/>
      <c r="E106" s="118"/>
      <c r="F106" s="118"/>
      <c r="G106" s="118"/>
      <c r="H106" s="118"/>
      <c r="I106" s="118"/>
      <c r="J106" s="118"/>
      <c r="K106" s="118"/>
      <c r="L106" s="118"/>
      <c r="M106" s="118"/>
      <c r="N106" s="118"/>
      <c r="O106" s="118"/>
    </row>
    <row r="107" spans="1:15" s="7" customFormat="1" ht="37.5" customHeight="1" thickBot="1" x14ac:dyDescent="0.25">
      <c r="A107" s="37" t="s">
        <v>4</v>
      </c>
      <c r="B107" s="15">
        <f t="shared" ref="B107:O107" si="12">B23+B37+B52+B68+B81+B105</f>
        <v>0</v>
      </c>
      <c r="C107" s="15">
        <f t="shared" si="12"/>
        <v>0</v>
      </c>
      <c r="D107" s="15">
        <f t="shared" si="12"/>
        <v>0</v>
      </c>
      <c r="E107" s="15">
        <f t="shared" si="12"/>
        <v>0</v>
      </c>
      <c r="F107" s="15">
        <f t="shared" si="12"/>
        <v>0</v>
      </c>
      <c r="G107" s="15">
        <f t="shared" si="12"/>
        <v>0</v>
      </c>
      <c r="H107" s="15">
        <f t="shared" si="12"/>
        <v>0</v>
      </c>
      <c r="I107" s="15">
        <f t="shared" si="12"/>
        <v>0</v>
      </c>
      <c r="J107" s="15">
        <f t="shared" si="12"/>
        <v>0</v>
      </c>
      <c r="K107" s="15">
        <f t="shared" si="12"/>
        <v>0</v>
      </c>
      <c r="L107" s="15">
        <f t="shared" si="12"/>
        <v>0</v>
      </c>
      <c r="M107" s="15">
        <f t="shared" si="12"/>
        <v>0</v>
      </c>
      <c r="N107" s="15">
        <f t="shared" si="12"/>
        <v>0</v>
      </c>
      <c r="O107" s="15">
        <f t="shared" si="12"/>
        <v>0</v>
      </c>
    </row>
    <row r="108" spans="1:15" ht="13.5" thickTop="1" x14ac:dyDescent="0.2">
      <c r="A108" s="116"/>
      <c r="B108" s="121"/>
      <c r="C108" s="121"/>
      <c r="D108" s="121"/>
      <c r="E108" s="121"/>
      <c r="F108" s="121"/>
      <c r="G108" s="121"/>
      <c r="H108" s="121"/>
      <c r="I108" s="121"/>
      <c r="J108" s="121"/>
      <c r="K108" s="121"/>
      <c r="L108" s="121"/>
      <c r="M108" s="121"/>
      <c r="N108" s="121"/>
      <c r="O108" s="121"/>
    </row>
    <row r="109" spans="1:15" x14ac:dyDescent="0.2">
      <c r="A109" s="121"/>
      <c r="B109" s="121"/>
      <c r="C109" s="121"/>
      <c r="D109" s="121"/>
      <c r="E109" s="121"/>
      <c r="F109" s="121"/>
      <c r="G109" s="121"/>
      <c r="H109" s="121"/>
      <c r="I109" s="121"/>
      <c r="J109" s="121"/>
      <c r="K109" s="121"/>
      <c r="L109" s="121"/>
      <c r="M109" s="121"/>
      <c r="N109" s="121"/>
      <c r="O109" s="121"/>
    </row>
    <row r="110" spans="1:15" x14ac:dyDescent="0.2">
      <c r="A110" s="4"/>
      <c r="B110" s="4"/>
      <c r="C110" s="4"/>
      <c r="D110" s="4"/>
      <c r="E110" s="4"/>
      <c r="F110" s="4"/>
      <c r="G110" s="4"/>
      <c r="H110" s="4"/>
      <c r="I110" s="4"/>
      <c r="J110" s="4"/>
      <c r="K110" s="4"/>
      <c r="L110" s="4"/>
      <c r="M110" s="4"/>
      <c r="N110" s="4"/>
      <c r="O110" s="4"/>
    </row>
    <row r="111" spans="1:15" x14ac:dyDescent="0.2">
      <c r="A111" s="4"/>
      <c r="B111" s="4"/>
      <c r="C111" s="4"/>
      <c r="D111" s="4"/>
      <c r="E111" s="4"/>
      <c r="F111" s="4"/>
      <c r="G111" s="4"/>
      <c r="H111" s="4"/>
      <c r="I111" s="4"/>
      <c r="J111" s="4"/>
      <c r="K111" s="4"/>
      <c r="L111" s="4"/>
      <c r="M111" s="4"/>
      <c r="N111" s="4"/>
      <c r="O111" s="4"/>
    </row>
    <row r="112" spans="1:15" x14ac:dyDescent="0.2">
      <c r="A112" s="4"/>
      <c r="B112" s="4"/>
      <c r="C112" s="4"/>
      <c r="D112" s="4"/>
      <c r="E112" s="4"/>
      <c r="F112" s="4"/>
      <c r="G112" s="4"/>
      <c r="H112" s="4"/>
      <c r="I112" s="4"/>
      <c r="J112" s="4"/>
      <c r="K112" s="4"/>
      <c r="L112" s="4"/>
      <c r="M112" s="4"/>
      <c r="N112" s="4"/>
      <c r="O112" s="4"/>
    </row>
    <row r="113" spans="1:15" x14ac:dyDescent="0.2">
      <c r="A113" s="4"/>
      <c r="B113" s="4"/>
      <c r="C113" s="4"/>
      <c r="D113" s="4"/>
      <c r="E113" s="4"/>
      <c r="F113" s="4"/>
      <c r="G113" s="4"/>
      <c r="H113" s="4"/>
      <c r="I113" s="4"/>
      <c r="J113" s="4"/>
      <c r="K113" s="4"/>
      <c r="L113" s="4"/>
      <c r="M113" s="4"/>
      <c r="N113" s="4"/>
      <c r="O113" s="4"/>
    </row>
    <row r="114" spans="1:15" x14ac:dyDescent="0.2">
      <c r="A114" s="4"/>
      <c r="B114" s="4"/>
      <c r="C114" s="4"/>
      <c r="D114" s="4"/>
      <c r="E114" s="4"/>
      <c r="F114" s="4"/>
      <c r="G114" s="4"/>
      <c r="H114" s="4"/>
      <c r="I114" s="4"/>
      <c r="J114" s="4"/>
      <c r="K114" s="4"/>
      <c r="L114" s="4"/>
      <c r="M114" s="4"/>
      <c r="N114" s="4"/>
      <c r="O114" s="4"/>
    </row>
    <row r="115" spans="1:15" x14ac:dyDescent="0.2">
      <c r="A115" s="18"/>
      <c r="B115" s="4"/>
      <c r="C115" s="4"/>
      <c r="D115" s="4"/>
      <c r="E115" s="4"/>
      <c r="F115" s="4"/>
      <c r="G115" s="4"/>
      <c r="H115" s="4"/>
      <c r="I115" s="4"/>
      <c r="J115" s="4"/>
      <c r="K115" s="4"/>
      <c r="L115" s="4"/>
      <c r="M115" s="4"/>
      <c r="N115" s="4"/>
      <c r="O115" s="4"/>
    </row>
    <row r="116" spans="1:15" x14ac:dyDescent="0.2">
      <c r="A116" s="4"/>
      <c r="B116" s="4"/>
      <c r="C116" s="4"/>
      <c r="D116" s="4"/>
      <c r="E116" s="4"/>
      <c r="F116" s="4"/>
      <c r="G116" s="4"/>
      <c r="H116" s="4"/>
      <c r="I116" s="4"/>
      <c r="J116" s="4"/>
      <c r="K116" s="4"/>
      <c r="L116" s="4"/>
      <c r="M116" s="4"/>
      <c r="N116" s="4"/>
      <c r="O116" s="4"/>
    </row>
    <row r="117" spans="1:15" x14ac:dyDescent="0.2">
      <c r="A117" s="4"/>
      <c r="B117" s="4"/>
      <c r="C117" s="4"/>
      <c r="D117" s="4"/>
      <c r="E117" s="4"/>
      <c r="F117" s="4"/>
      <c r="G117" s="4"/>
      <c r="H117" s="4"/>
      <c r="I117" s="4"/>
      <c r="J117" s="4"/>
      <c r="K117" s="4"/>
      <c r="L117" s="4"/>
      <c r="M117" s="4"/>
      <c r="N117" s="4"/>
      <c r="O117" s="4"/>
    </row>
    <row r="118" spans="1:15" x14ac:dyDescent="0.2">
      <c r="A118" s="4"/>
      <c r="B118" s="4"/>
      <c r="C118" s="4"/>
      <c r="D118" s="4"/>
      <c r="E118" s="4"/>
      <c r="F118" s="4"/>
      <c r="G118" s="4"/>
      <c r="H118" s="4"/>
      <c r="I118" s="4"/>
      <c r="J118" s="4"/>
      <c r="K118" s="4"/>
      <c r="L118" s="4"/>
      <c r="M118" s="4"/>
      <c r="N118" s="4"/>
      <c r="O118" s="4"/>
    </row>
    <row r="119" spans="1:15" x14ac:dyDescent="0.2">
      <c r="A119" s="19"/>
      <c r="B119" s="4"/>
      <c r="C119" s="4"/>
      <c r="D119" s="4"/>
      <c r="E119" s="4"/>
      <c r="F119" s="4"/>
      <c r="G119" s="4"/>
      <c r="H119" s="4"/>
      <c r="I119" s="4"/>
      <c r="J119" s="4"/>
      <c r="K119" s="4"/>
      <c r="L119" s="4"/>
      <c r="M119" s="4"/>
      <c r="N119" s="4"/>
      <c r="O119" s="4"/>
    </row>
  </sheetData>
  <sheetProtection algorithmName="SHA-512" hashValue="E0iB/420q1lec+XWAobeJz+gM31YrPyU1Q4ndD+2KvQd9LaZEjaVSPoTedHxAVh0kcDyMWEXLr71jifjFGPeuQ==" saltValue="oZ2+LmHlqTZUdz/e7UN20g==" spinCount="100000" sheet="1" objects="1" scenarios="1"/>
  <mergeCells count="20">
    <mergeCell ref="A3:O3"/>
    <mergeCell ref="A4:O4"/>
    <mergeCell ref="A5:O5"/>
    <mergeCell ref="A8:O8"/>
    <mergeCell ref="A108:O109"/>
    <mergeCell ref="A24:O24"/>
    <mergeCell ref="A106:O106"/>
    <mergeCell ref="A83:O83"/>
    <mergeCell ref="A1:O1"/>
    <mergeCell ref="A39:O39"/>
    <mergeCell ref="A69:O69"/>
    <mergeCell ref="A53:O53"/>
    <mergeCell ref="A82:O82"/>
    <mergeCell ref="A70:O70"/>
    <mergeCell ref="A25:O25"/>
    <mergeCell ref="A38:O38"/>
    <mergeCell ref="A6:A7"/>
    <mergeCell ref="O6:O7"/>
    <mergeCell ref="A54:O54"/>
    <mergeCell ref="A2:O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115" workbookViewId="0">
      <selection activeCell="K9" sqref="K9"/>
    </sheetView>
  </sheetViews>
  <sheetFormatPr defaultRowHeight="12.75" x14ac:dyDescent="0.2"/>
  <cols>
    <col min="1" max="1" width="21.5703125" customWidth="1"/>
    <col min="2" max="2" width="10.42578125" customWidth="1"/>
    <col min="3" max="3" width="14.42578125" customWidth="1"/>
    <col min="4" max="6" width="15.5703125" customWidth="1"/>
  </cols>
  <sheetData>
    <row r="1" spans="1:6" ht="18.75" customHeight="1" x14ac:dyDescent="0.25">
      <c r="A1" s="106" t="str">
        <f>'BUDGET DETAILS - Year 3'!$A$1</f>
        <v>Appendix C-1</v>
      </c>
      <c r="B1" s="106"/>
      <c r="C1" s="106"/>
      <c r="D1" s="106"/>
      <c r="E1" s="106"/>
      <c r="F1" s="106"/>
    </row>
    <row r="2" spans="1:6" ht="18" x14ac:dyDescent="0.25">
      <c r="A2" s="2" t="s">
        <v>0</v>
      </c>
      <c r="B2" s="2"/>
      <c r="C2" s="2"/>
      <c r="D2" s="2"/>
      <c r="E2" s="2"/>
      <c r="F2" s="2"/>
    </row>
    <row r="3" spans="1:6" x14ac:dyDescent="0.2">
      <c r="A3" s="108"/>
      <c r="B3" s="108"/>
      <c r="C3" s="108"/>
      <c r="D3" s="108"/>
      <c r="E3" s="108"/>
      <c r="F3" s="108"/>
    </row>
    <row r="4" spans="1:6" ht="17.25" customHeight="1" x14ac:dyDescent="0.25">
      <c r="A4" s="106" t="str">
        <f>'BUDGET DETAILS - Year 3'!$A$2</f>
        <v xml:space="preserve">Provider Name </v>
      </c>
      <c r="B4" s="106"/>
      <c r="C4" s="106"/>
      <c r="D4" s="106"/>
      <c r="E4" s="106"/>
      <c r="F4" s="106"/>
    </row>
    <row r="5" spans="1:6" ht="17.25" customHeight="1" x14ac:dyDescent="0.25">
      <c r="A5" s="106" t="str">
        <f>'BUDGET DETAILS - Year 3'!$A$3</f>
        <v>SAP #</v>
      </c>
      <c r="B5" s="106"/>
      <c r="C5" s="106"/>
      <c r="D5" s="106"/>
      <c r="E5" s="106"/>
      <c r="F5" s="106"/>
    </row>
    <row r="6" spans="1:6" ht="15.75" x14ac:dyDescent="0.25">
      <c r="A6" s="93" t="str">
        <f>'BUDGET DETAILS - Year 3'!$A$4</f>
        <v>(Insert Budget Period)</v>
      </c>
      <c r="B6" s="93"/>
      <c r="C6" s="93"/>
      <c r="D6" s="93"/>
      <c r="E6" s="93"/>
      <c r="F6" s="93"/>
    </row>
    <row r="7" spans="1:6" ht="15.75" customHeight="1" x14ac:dyDescent="0.2">
      <c r="A7" s="98"/>
      <c r="B7" s="98"/>
      <c r="C7" s="98"/>
      <c r="D7" s="98"/>
      <c r="E7" s="98"/>
      <c r="F7" s="98"/>
    </row>
    <row r="8" spans="1:6" ht="52.5" customHeight="1" x14ac:dyDescent="0.2">
      <c r="A8" s="99" t="s">
        <v>1</v>
      </c>
      <c r="B8" s="100"/>
      <c r="C8" s="101"/>
      <c r="D8" s="26" t="str">
        <f>'BUDGET DETAILS - Year 3'!B6</f>
        <v>Original Budget</v>
      </c>
      <c r="E8" s="26" t="str">
        <f>'BUDGET DETAILS - Year 3'!J6</f>
        <v>Amendment Type &amp; Number</v>
      </c>
      <c r="F8" s="26" t="str">
        <f>'BUDGET DETAILS - Year 3'!R6</f>
        <v>Total Budget</v>
      </c>
    </row>
    <row r="9" spans="1:6" ht="30" customHeight="1" x14ac:dyDescent="0.2">
      <c r="A9" s="112" t="s">
        <v>16</v>
      </c>
      <c r="B9" s="103"/>
      <c r="C9" s="104"/>
      <c r="D9" s="16">
        <f>SUM('BUDGET DETAILS - Year 3'!B23:I23)</f>
        <v>0</v>
      </c>
      <c r="E9" s="16">
        <f>SUM('BUDGET DETAILS - Year 3'!J23:Q23)</f>
        <v>0</v>
      </c>
      <c r="F9" s="17">
        <f t="shared" ref="F9:F14" si="0">D9+E9</f>
        <v>0</v>
      </c>
    </row>
    <row r="10" spans="1:6" ht="30" customHeight="1" x14ac:dyDescent="0.2">
      <c r="A10" s="94" t="s">
        <v>37</v>
      </c>
      <c r="B10" s="95"/>
      <c r="C10" s="96"/>
      <c r="D10" s="16">
        <f>SUM('BUDGET DETAILS - Year 3'!B37:I37)</f>
        <v>0</v>
      </c>
      <c r="E10" s="16">
        <f>SUM('BUDGET DETAILS - Year 3'!J37:Q37)</f>
        <v>0</v>
      </c>
      <c r="F10" s="17">
        <f t="shared" si="0"/>
        <v>0</v>
      </c>
    </row>
    <row r="11" spans="1:6" ht="30" customHeight="1" x14ac:dyDescent="0.2">
      <c r="A11" s="94" t="s">
        <v>63</v>
      </c>
      <c r="B11" s="95"/>
      <c r="C11" s="96"/>
      <c r="D11" s="16">
        <f>SUM('BUDGET DETAILS - Year 3'!B52:I52)</f>
        <v>0</v>
      </c>
      <c r="E11" s="16">
        <f>SUM('BUDGET DETAILS - Year 3'!J52:Q52)</f>
        <v>0</v>
      </c>
      <c r="F11" s="17">
        <f t="shared" si="0"/>
        <v>0</v>
      </c>
    </row>
    <row r="12" spans="1:6" ht="30" customHeight="1" x14ac:dyDescent="0.2">
      <c r="A12" s="97" t="s">
        <v>38</v>
      </c>
      <c r="B12" s="95"/>
      <c r="C12" s="96"/>
      <c r="D12" s="16">
        <f>SUM('BUDGET DETAILS - Year 3'!B68:I68)</f>
        <v>0</v>
      </c>
      <c r="E12" s="16">
        <f>SUM('BUDGET DETAILS - Year 3'!J68:Q68)</f>
        <v>0</v>
      </c>
      <c r="F12" s="17">
        <f t="shared" si="0"/>
        <v>0</v>
      </c>
    </row>
    <row r="13" spans="1:6" ht="30" customHeight="1" x14ac:dyDescent="0.2">
      <c r="A13" s="94" t="s">
        <v>61</v>
      </c>
      <c r="B13" s="95"/>
      <c r="C13" s="96"/>
      <c r="D13" s="16">
        <f>SUM('BUDGET DETAILS - Year 3'!B81:I81)</f>
        <v>0</v>
      </c>
      <c r="E13" s="16">
        <f>SUM('BUDGET DETAILS - Year 3'!J81:Q81)</f>
        <v>0</v>
      </c>
      <c r="F13" s="17">
        <f t="shared" si="0"/>
        <v>0</v>
      </c>
    </row>
    <row r="14" spans="1:6" ht="30.75" customHeight="1" x14ac:dyDescent="0.2">
      <c r="A14" s="94" t="s">
        <v>62</v>
      </c>
      <c r="B14" s="95"/>
      <c r="C14" s="96"/>
      <c r="D14" s="16">
        <f>SUM('BUDGET DETAILS - Year 3'!B93:I93)</f>
        <v>0</v>
      </c>
      <c r="E14" s="16">
        <f>SUM('BUDGET DETAILS - Year 3'!J93:Q93)</f>
        <v>0</v>
      </c>
      <c r="F14" s="17">
        <f t="shared" si="0"/>
        <v>0</v>
      </c>
    </row>
    <row r="15" spans="1:6" ht="30.75" customHeight="1" x14ac:dyDescent="0.2">
      <c r="A15" s="94" t="s">
        <v>4</v>
      </c>
      <c r="B15" s="95"/>
      <c r="C15" s="96"/>
      <c r="D15" s="17">
        <f>SUM(D9:D14)</f>
        <v>0</v>
      </c>
      <c r="E15" s="1">
        <f>SUM(E9:E14)</f>
        <v>0</v>
      </c>
      <c r="F15" s="17">
        <f>SUM(F9:F14)</f>
        <v>0</v>
      </c>
    </row>
    <row r="16" spans="1:6" x14ac:dyDescent="0.2">
      <c r="A16" s="111"/>
      <c r="B16" s="111"/>
      <c r="C16" s="111"/>
      <c r="D16" s="111"/>
      <c r="E16" s="111"/>
      <c r="F16" s="111"/>
    </row>
    <row r="17" spans="1:6" x14ac:dyDescent="0.2">
      <c r="A17" s="27"/>
      <c r="B17" s="27"/>
      <c r="C17" s="27"/>
      <c r="D17" s="27"/>
      <c r="E17" s="28"/>
      <c r="F17" s="27"/>
    </row>
    <row r="18" spans="1:6" ht="18" x14ac:dyDescent="0.25">
      <c r="A18" s="34"/>
      <c r="E18" s="25"/>
    </row>
    <row r="19" spans="1:6" x14ac:dyDescent="0.2">
      <c r="E19" s="25"/>
    </row>
    <row r="20" spans="1:6" x14ac:dyDescent="0.2">
      <c r="E20" s="25"/>
    </row>
    <row r="21" spans="1:6" x14ac:dyDescent="0.2">
      <c r="E21" s="25"/>
    </row>
    <row r="22" spans="1:6" x14ac:dyDescent="0.2">
      <c r="E22" s="25"/>
    </row>
    <row r="23" spans="1:6" x14ac:dyDescent="0.2">
      <c r="E23" s="25"/>
    </row>
    <row r="24" spans="1:6" x14ac:dyDescent="0.2">
      <c r="E24" s="25"/>
    </row>
    <row r="30" spans="1:6" x14ac:dyDescent="0.2">
      <c r="A30" s="109"/>
      <c r="B30" s="110"/>
      <c r="C30" s="110"/>
      <c r="D30" s="110"/>
      <c r="E30" s="110"/>
      <c r="F30" s="110"/>
    </row>
  </sheetData>
  <sheetProtection algorithmName="SHA-512" hashValue="yjHiamfBU2vSRA6zFym/pgKiBimeQDxtlZC2R8jq83F7k963zHwRQghAAZGeom6AvhzzxnqQS8HwtZhUZ2iZsw==" saltValue="bCO7feMGHHGCeJyBhpe6sA=="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7"/>
  <sheetViews>
    <sheetView zoomScaleNormal="100" workbookViewId="0">
      <pane ySplit="7" topLeftCell="A8" activePane="bottomLeft" state="frozen"/>
      <selection activeCell="K10" sqref="K10"/>
      <selection pane="bottomLeft" activeCell="T10" sqref="T10"/>
    </sheetView>
  </sheetViews>
  <sheetFormatPr defaultColWidth="9.140625" defaultRowHeight="12.75" x14ac:dyDescent="0.2"/>
  <cols>
    <col min="1" max="1" width="47.5703125" style="3" customWidth="1"/>
    <col min="2" max="5" width="15.5703125" style="3" customWidth="1"/>
    <col min="6" max="9" width="15.5703125" style="3" hidden="1" customWidth="1"/>
    <col min="10" max="11" width="15.5703125" style="3" customWidth="1"/>
    <col min="12" max="17" width="15.5703125" style="3" hidden="1" customWidth="1"/>
    <col min="18" max="18" width="15.5703125" style="3" customWidth="1"/>
    <col min="19" max="16384" width="9.140625" style="3"/>
  </cols>
  <sheetData>
    <row r="1" spans="1:18" ht="15.75" x14ac:dyDescent="0.25">
      <c r="A1" s="113" t="s">
        <v>82</v>
      </c>
      <c r="B1" s="113"/>
      <c r="C1" s="113"/>
      <c r="D1" s="113"/>
      <c r="E1" s="113"/>
      <c r="F1" s="113"/>
      <c r="G1" s="113"/>
      <c r="H1" s="113"/>
      <c r="I1" s="113"/>
      <c r="J1" s="113"/>
      <c r="K1" s="113"/>
      <c r="L1" s="113"/>
      <c r="M1" s="113"/>
      <c r="N1" s="113"/>
      <c r="O1" s="113"/>
      <c r="P1" s="113"/>
      <c r="Q1" s="113"/>
      <c r="R1" s="113"/>
    </row>
    <row r="2" spans="1:18" ht="15.75" x14ac:dyDescent="0.25">
      <c r="A2" s="122" t="str">
        <f>'BUDGET DETAILS - Year 1 '!A2:O2</f>
        <v xml:space="preserve">Provider Name </v>
      </c>
      <c r="B2" s="122"/>
      <c r="C2" s="122"/>
      <c r="D2" s="122"/>
      <c r="E2" s="122"/>
      <c r="F2" s="122"/>
      <c r="G2" s="122"/>
      <c r="H2" s="122"/>
      <c r="I2" s="122"/>
      <c r="J2" s="122"/>
      <c r="K2" s="122"/>
      <c r="L2" s="122"/>
      <c r="M2" s="122"/>
      <c r="N2" s="122"/>
      <c r="O2" s="122"/>
      <c r="P2" s="122"/>
      <c r="Q2" s="122"/>
      <c r="R2" s="122"/>
    </row>
    <row r="3" spans="1:18" ht="15.75" x14ac:dyDescent="0.25">
      <c r="A3" s="122" t="str">
        <f>'BUDGET DETAILS - Year 1 '!A3:O3</f>
        <v>SAP #</v>
      </c>
      <c r="B3" s="122"/>
      <c r="C3" s="122"/>
      <c r="D3" s="122"/>
      <c r="E3" s="122"/>
      <c r="F3" s="122"/>
      <c r="G3" s="122"/>
      <c r="H3" s="122"/>
      <c r="I3" s="122"/>
      <c r="J3" s="122"/>
      <c r="K3" s="122"/>
      <c r="L3" s="122"/>
      <c r="M3" s="122"/>
      <c r="N3" s="122"/>
      <c r="O3" s="122"/>
      <c r="P3" s="122"/>
      <c r="Q3" s="122"/>
      <c r="R3" s="122"/>
    </row>
    <row r="4" spans="1:18" ht="15.75" x14ac:dyDescent="0.25">
      <c r="A4" s="115" t="s">
        <v>17</v>
      </c>
      <c r="B4" s="115"/>
      <c r="C4" s="115"/>
      <c r="D4" s="115"/>
      <c r="E4" s="115"/>
      <c r="F4" s="115"/>
      <c r="G4" s="115"/>
      <c r="H4" s="115"/>
      <c r="I4" s="115"/>
      <c r="J4" s="115"/>
      <c r="K4" s="115"/>
      <c r="L4" s="115"/>
      <c r="M4" s="115"/>
      <c r="N4" s="115"/>
      <c r="O4" s="115"/>
      <c r="P4" s="115"/>
      <c r="Q4" s="115"/>
      <c r="R4" s="115"/>
    </row>
    <row r="5" spans="1:18" s="7" customFormat="1" ht="4.5" customHeight="1" thickBot="1" x14ac:dyDescent="0.3">
      <c r="A5" s="93"/>
      <c r="B5" s="93"/>
      <c r="C5" s="93"/>
      <c r="D5" s="93"/>
      <c r="E5" s="93"/>
      <c r="F5" s="93"/>
      <c r="G5" s="93"/>
      <c r="H5" s="93"/>
      <c r="I5" s="93"/>
      <c r="J5" s="93"/>
      <c r="K5" s="93"/>
      <c r="L5" s="93"/>
      <c r="M5" s="93"/>
      <c r="N5" s="93"/>
      <c r="O5" s="93"/>
      <c r="P5" s="93"/>
      <c r="Q5" s="93"/>
      <c r="R5" s="93"/>
    </row>
    <row r="6" spans="1:18" s="7" customFormat="1" ht="30" customHeight="1" x14ac:dyDescent="0.2">
      <c r="A6" s="84"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6" t="s">
        <v>29</v>
      </c>
    </row>
    <row r="7" spans="1:18" s="7" customFormat="1" ht="15" customHeight="1" thickBot="1" x14ac:dyDescent="0.25">
      <c r="A7" s="85"/>
      <c r="B7" s="66" t="s">
        <v>64</v>
      </c>
      <c r="C7" s="66" t="s">
        <v>64</v>
      </c>
      <c r="D7" s="66" t="s">
        <v>64</v>
      </c>
      <c r="E7" s="66" t="s">
        <v>64</v>
      </c>
      <c r="F7" s="66" t="s">
        <v>64</v>
      </c>
      <c r="G7" s="66" t="s">
        <v>64</v>
      </c>
      <c r="H7" s="66" t="s">
        <v>64</v>
      </c>
      <c r="I7" s="66" t="s">
        <v>64</v>
      </c>
      <c r="J7" s="66" t="s">
        <v>64</v>
      </c>
      <c r="K7" s="66" t="s">
        <v>64</v>
      </c>
      <c r="L7" s="66" t="s">
        <v>64</v>
      </c>
      <c r="M7" s="66" t="s">
        <v>64</v>
      </c>
      <c r="N7" s="66" t="s">
        <v>64</v>
      </c>
      <c r="O7" s="66" t="s">
        <v>64</v>
      </c>
      <c r="P7" s="66" t="s">
        <v>64</v>
      </c>
      <c r="Q7" s="66" t="s">
        <v>64</v>
      </c>
      <c r="R7" s="87"/>
    </row>
    <row r="8" spans="1:18" s="7" customFormat="1" ht="30" customHeight="1" x14ac:dyDescent="0.2">
      <c r="A8" s="81" t="s">
        <v>15</v>
      </c>
      <c r="B8" s="81"/>
      <c r="C8" s="81"/>
      <c r="D8" s="81"/>
      <c r="E8" s="81"/>
      <c r="F8" s="81"/>
      <c r="G8" s="81"/>
      <c r="H8" s="81"/>
      <c r="I8" s="81"/>
      <c r="J8" s="81"/>
      <c r="K8" s="81"/>
      <c r="L8" s="81"/>
      <c r="M8" s="81"/>
      <c r="N8" s="81"/>
      <c r="O8" s="81"/>
      <c r="P8" s="81"/>
      <c r="Q8" s="81"/>
      <c r="R8" s="81"/>
    </row>
    <row r="9" spans="1:18" x14ac:dyDescent="0.2">
      <c r="A9" s="56"/>
      <c r="B9" s="54"/>
      <c r="C9" s="54"/>
      <c r="D9" s="54"/>
      <c r="E9" s="54"/>
      <c r="F9" s="54"/>
      <c r="G9" s="54"/>
      <c r="H9" s="54"/>
      <c r="I9" s="54"/>
      <c r="J9" s="54"/>
      <c r="K9" s="54"/>
      <c r="L9" s="54"/>
      <c r="M9" s="54"/>
      <c r="N9" s="54"/>
      <c r="O9" s="54"/>
      <c r="P9" s="54"/>
      <c r="Q9" s="54"/>
      <c r="R9" s="23">
        <f>SUM(B9:Q9)</f>
        <v>0</v>
      </c>
    </row>
    <row r="10" spans="1:18" x14ac:dyDescent="0.2">
      <c r="A10" s="56"/>
      <c r="B10" s="56"/>
      <c r="C10" s="54"/>
      <c r="D10" s="54"/>
      <c r="E10" s="54"/>
      <c r="F10" s="54"/>
      <c r="G10" s="54"/>
      <c r="H10" s="54"/>
      <c r="I10" s="54"/>
      <c r="J10" s="54"/>
      <c r="K10" s="54"/>
      <c r="L10" s="54"/>
      <c r="M10" s="54"/>
      <c r="N10" s="54"/>
      <c r="O10" s="54"/>
      <c r="P10" s="54"/>
      <c r="Q10" s="54"/>
      <c r="R10" s="23">
        <f t="shared" ref="R10:R22" si="0">SUM(B10:Q10)</f>
        <v>0</v>
      </c>
    </row>
    <row r="11" spans="1:18" x14ac:dyDescent="0.2">
      <c r="A11" s="56"/>
      <c r="B11" s="54"/>
      <c r="C11" s="54"/>
      <c r="D11" s="54"/>
      <c r="E11" s="54"/>
      <c r="F11" s="54"/>
      <c r="G11" s="54"/>
      <c r="H11" s="54"/>
      <c r="I11" s="54"/>
      <c r="J11" s="54"/>
      <c r="K11" s="54"/>
      <c r="L11" s="54"/>
      <c r="M11" s="54"/>
      <c r="N11" s="54"/>
      <c r="O11" s="54"/>
      <c r="P11" s="54"/>
      <c r="Q11" s="54"/>
      <c r="R11" s="23">
        <f t="shared" si="0"/>
        <v>0</v>
      </c>
    </row>
    <row r="12" spans="1:18" x14ac:dyDescent="0.2">
      <c r="A12" s="56"/>
      <c r="B12" s="54"/>
      <c r="C12" s="54"/>
      <c r="D12" s="54"/>
      <c r="E12" s="54"/>
      <c r="F12" s="54"/>
      <c r="G12" s="54"/>
      <c r="H12" s="54"/>
      <c r="I12" s="54"/>
      <c r="J12" s="54"/>
      <c r="K12" s="54"/>
      <c r="L12" s="54"/>
      <c r="M12" s="54"/>
      <c r="N12" s="54"/>
      <c r="O12" s="54"/>
      <c r="P12" s="54"/>
      <c r="Q12" s="54"/>
      <c r="R12" s="23">
        <f t="shared" si="0"/>
        <v>0</v>
      </c>
    </row>
    <row r="13" spans="1:18" x14ac:dyDescent="0.2">
      <c r="A13" s="56"/>
      <c r="B13" s="54"/>
      <c r="C13" s="54"/>
      <c r="D13" s="54"/>
      <c r="E13" s="54"/>
      <c r="F13" s="54"/>
      <c r="G13" s="54"/>
      <c r="H13" s="54"/>
      <c r="I13" s="54"/>
      <c r="J13" s="54"/>
      <c r="K13" s="54"/>
      <c r="L13" s="54"/>
      <c r="M13" s="54"/>
      <c r="N13" s="54"/>
      <c r="O13" s="54"/>
      <c r="P13" s="54"/>
      <c r="Q13" s="54"/>
      <c r="R13" s="23">
        <f t="shared" si="0"/>
        <v>0</v>
      </c>
    </row>
    <row r="14" spans="1:18" x14ac:dyDescent="0.2">
      <c r="A14" s="56"/>
      <c r="B14" s="54"/>
      <c r="C14" s="54"/>
      <c r="D14" s="54"/>
      <c r="E14" s="54"/>
      <c r="F14" s="54"/>
      <c r="G14" s="54"/>
      <c r="H14" s="54"/>
      <c r="I14" s="54"/>
      <c r="J14" s="54"/>
      <c r="K14" s="54"/>
      <c r="L14" s="54"/>
      <c r="M14" s="54"/>
      <c r="N14" s="54"/>
      <c r="O14" s="54"/>
      <c r="P14" s="54"/>
      <c r="Q14" s="54"/>
      <c r="R14" s="23">
        <f t="shared" si="0"/>
        <v>0</v>
      </c>
    </row>
    <row r="15" spans="1:18" x14ac:dyDescent="0.2">
      <c r="A15" s="56"/>
      <c r="B15" s="54"/>
      <c r="C15" s="54"/>
      <c r="D15" s="54"/>
      <c r="E15" s="54"/>
      <c r="F15" s="54"/>
      <c r="G15" s="54"/>
      <c r="H15" s="54"/>
      <c r="I15" s="54"/>
      <c r="J15" s="54"/>
      <c r="K15" s="54"/>
      <c r="L15" s="54"/>
      <c r="M15" s="54"/>
      <c r="N15" s="54"/>
      <c r="O15" s="54"/>
      <c r="P15" s="54"/>
      <c r="Q15" s="54"/>
      <c r="R15" s="23">
        <f t="shared" si="0"/>
        <v>0</v>
      </c>
    </row>
    <row r="16" spans="1:18" x14ac:dyDescent="0.2">
      <c r="A16" s="56"/>
      <c r="B16" s="54"/>
      <c r="C16" s="54"/>
      <c r="D16" s="54"/>
      <c r="E16" s="54"/>
      <c r="F16" s="54"/>
      <c r="G16" s="54"/>
      <c r="H16" s="54"/>
      <c r="I16" s="54"/>
      <c r="J16" s="54"/>
      <c r="K16" s="54"/>
      <c r="L16" s="54"/>
      <c r="M16" s="54"/>
      <c r="N16" s="54"/>
      <c r="O16" s="54"/>
      <c r="P16" s="54"/>
      <c r="Q16" s="54"/>
      <c r="R16" s="23">
        <f t="shared" si="0"/>
        <v>0</v>
      </c>
    </row>
    <row r="17" spans="1:18" x14ac:dyDescent="0.2">
      <c r="A17" s="56"/>
      <c r="B17" s="54"/>
      <c r="C17" s="54"/>
      <c r="D17" s="54"/>
      <c r="E17" s="54"/>
      <c r="F17" s="54"/>
      <c r="G17" s="54"/>
      <c r="H17" s="54"/>
      <c r="I17" s="54"/>
      <c r="J17" s="54"/>
      <c r="K17" s="54"/>
      <c r="L17" s="54"/>
      <c r="M17" s="54"/>
      <c r="N17" s="54"/>
      <c r="O17" s="54"/>
      <c r="P17" s="54"/>
      <c r="Q17" s="54"/>
      <c r="R17" s="23">
        <f t="shared" si="0"/>
        <v>0</v>
      </c>
    </row>
    <row r="18" spans="1:18" x14ac:dyDescent="0.2">
      <c r="A18" s="56"/>
      <c r="B18" s="54"/>
      <c r="C18" s="54"/>
      <c r="D18" s="54"/>
      <c r="E18" s="54"/>
      <c r="F18" s="54"/>
      <c r="G18" s="54"/>
      <c r="H18" s="54"/>
      <c r="I18" s="54"/>
      <c r="J18" s="54"/>
      <c r="K18" s="54"/>
      <c r="L18" s="54"/>
      <c r="M18" s="54"/>
      <c r="N18" s="54"/>
      <c r="O18" s="54"/>
      <c r="P18" s="54"/>
      <c r="Q18" s="54"/>
      <c r="R18" s="23">
        <f t="shared" si="0"/>
        <v>0</v>
      </c>
    </row>
    <row r="19" spans="1:18" x14ac:dyDescent="0.2">
      <c r="A19" s="56"/>
      <c r="B19" s="54"/>
      <c r="C19" s="54"/>
      <c r="D19" s="54"/>
      <c r="E19" s="54"/>
      <c r="F19" s="54"/>
      <c r="G19" s="54"/>
      <c r="H19" s="54"/>
      <c r="I19" s="54"/>
      <c r="J19" s="54"/>
      <c r="K19" s="54"/>
      <c r="L19" s="54"/>
      <c r="M19" s="54"/>
      <c r="N19" s="54"/>
      <c r="O19" s="54"/>
      <c r="P19" s="54"/>
      <c r="Q19" s="54"/>
      <c r="R19" s="23">
        <f t="shared" si="0"/>
        <v>0</v>
      </c>
    </row>
    <row r="20" spans="1:18" x14ac:dyDescent="0.2">
      <c r="A20" s="56"/>
      <c r="B20" s="54"/>
      <c r="C20" s="54"/>
      <c r="D20" s="54"/>
      <c r="E20" s="54"/>
      <c r="F20" s="54"/>
      <c r="G20" s="54"/>
      <c r="H20" s="54"/>
      <c r="I20" s="54"/>
      <c r="J20" s="54"/>
      <c r="K20" s="54"/>
      <c r="L20" s="54"/>
      <c r="M20" s="54"/>
      <c r="N20" s="54"/>
      <c r="O20" s="54"/>
      <c r="P20" s="54"/>
      <c r="Q20" s="54"/>
      <c r="R20" s="23">
        <f t="shared" si="0"/>
        <v>0</v>
      </c>
    </row>
    <row r="21" spans="1:18" x14ac:dyDescent="0.2">
      <c r="A21" s="56"/>
      <c r="B21" s="54"/>
      <c r="C21" s="54"/>
      <c r="D21" s="54"/>
      <c r="E21" s="54"/>
      <c r="F21" s="54"/>
      <c r="G21" s="54"/>
      <c r="H21" s="54"/>
      <c r="I21" s="54"/>
      <c r="J21" s="54"/>
      <c r="K21" s="54"/>
      <c r="L21" s="54"/>
      <c r="M21" s="54"/>
      <c r="N21" s="54"/>
      <c r="O21" s="54"/>
      <c r="P21" s="54"/>
      <c r="Q21" s="54"/>
      <c r="R21" s="23">
        <f t="shared" si="0"/>
        <v>0</v>
      </c>
    </row>
    <row r="22" spans="1:18" x14ac:dyDescent="0.2">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2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25">
      <c r="A24" s="117"/>
      <c r="B24" s="117"/>
      <c r="C24" s="117"/>
      <c r="D24" s="117"/>
      <c r="E24" s="117"/>
      <c r="F24" s="117"/>
      <c r="G24" s="117"/>
      <c r="H24" s="117"/>
      <c r="I24" s="117"/>
      <c r="J24" s="117"/>
      <c r="K24" s="117"/>
      <c r="L24" s="117"/>
      <c r="M24" s="117"/>
      <c r="N24" s="117"/>
      <c r="O24" s="117"/>
      <c r="P24" s="117"/>
      <c r="Q24" s="117"/>
      <c r="R24" s="117"/>
    </row>
    <row r="25" spans="1:18" s="7" customFormat="1" ht="30" customHeight="1" x14ac:dyDescent="0.2">
      <c r="A25" s="80" t="s">
        <v>32</v>
      </c>
      <c r="B25" s="80"/>
      <c r="C25" s="80"/>
      <c r="D25" s="80"/>
      <c r="E25" s="80"/>
      <c r="F25" s="80"/>
      <c r="G25" s="80"/>
      <c r="H25" s="80"/>
      <c r="I25" s="80"/>
      <c r="J25" s="80"/>
      <c r="K25" s="80"/>
      <c r="L25" s="80"/>
      <c r="M25" s="80"/>
      <c r="N25" s="80"/>
      <c r="O25" s="80"/>
      <c r="P25" s="80"/>
      <c r="Q25" s="80"/>
      <c r="R25" s="80"/>
    </row>
    <row r="26" spans="1:18" x14ac:dyDescent="0.2">
      <c r="A26" s="54"/>
      <c r="B26" s="54"/>
      <c r="C26" s="54"/>
      <c r="D26" s="54"/>
      <c r="E26" s="54"/>
      <c r="F26" s="54"/>
      <c r="G26" s="54"/>
      <c r="H26" s="57"/>
      <c r="I26" s="57"/>
      <c r="J26" s="57"/>
      <c r="K26" s="57"/>
      <c r="L26" s="57"/>
      <c r="M26" s="57"/>
      <c r="N26" s="57"/>
      <c r="O26" s="57"/>
      <c r="P26" s="57"/>
      <c r="Q26" s="57"/>
      <c r="R26" s="23">
        <f t="shared" ref="R26:R36" si="2">SUM(B26:Q26)</f>
        <v>0</v>
      </c>
    </row>
    <row r="27" spans="1:18" x14ac:dyDescent="0.2">
      <c r="A27" s="54"/>
      <c r="B27" s="54"/>
      <c r="C27" s="54"/>
      <c r="D27" s="54"/>
      <c r="E27" s="54"/>
      <c r="F27" s="54"/>
      <c r="G27" s="54"/>
      <c r="H27" s="57"/>
      <c r="I27" s="57"/>
      <c r="J27" s="57"/>
      <c r="K27" s="57"/>
      <c r="L27" s="57"/>
      <c r="M27" s="57"/>
      <c r="N27" s="57"/>
      <c r="O27" s="57"/>
      <c r="P27" s="57"/>
      <c r="Q27" s="57"/>
      <c r="R27" s="23">
        <f t="shared" si="2"/>
        <v>0</v>
      </c>
    </row>
    <row r="28" spans="1:18" x14ac:dyDescent="0.2">
      <c r="A28" s="58"/>
      <c r="B28" s="57"/>
      <c r="C28" s="57"/>
      <c r="D28" s="57"/>
      <c r="E28" s="57"/>
      <c r="F28" s="57"/>
      <c r="G28" s="57"/>
      <c r="H28" s="57"/>
      <c r="I28" s="57"/>
      <c r="J28" s="57"/>
      <c r="K28" s="57"/>
      <c r="L28" s="57"/>
      <c r="M28" s="57"/>
      <c r="N28" s="57"/>
      <c r="O28" s="57"/>
      <c r="P28" s="57"/>
      <c r="Q28" s="57"/>
      <c r="R28" s="23">
        <f t="shared" si="2"/>
        <v>0</v>
      </c>
    </row>
    <row r="29" spans="1:18" x14ac:dyDescent="0.2">
      <c r="A29" s="58"/>
      <c r="B29" s="57"/>
      <c r="C29" s="57"/>
      <c r="D29" s="57"/>
      <c r="E29" s="57"/>
      <c r="F29" s="57"/>
      <c r="G29" s="57"/>
      <c r="H29" s="57"/>
      <c r="I29" s="57"/>
      <c r="J29" s="57"/>
      <c r="K29" s="57"/>
      <c r="L29" s="57"/>
      <c r="M29" s="57"/>
      <c r="N29" s="57"/>
      <c r="O29" s="57"/>
      <c r="P29" s="57"/>
      <c r="Q29" s="57"/>
      <c r="R29" s="23">
        <f t="shared" si="2"/>
        <v>0</v>
      </c>
    </row>
    <row r="30" spans="1:18" x14ac:dyDescent="0.2">
      <c r="A30" s="58"/>
      <c r="B30" s="57"/>
      <c r="C30" s="57"/>
      <c r="D30" s="57"/>
      <c r="E30" s="57"/>
      <c r="F30" s="57"/>
      <c r="G30" s="57"/>
      <c r="H30" s="57"/>
      <c r="I30" s="57"/>
      <c r="J30" s="57"/>
      <c r="K30" s="57"/>
      <c r="L30" s="57"/>
      <c r="M30" s="57"/>
      <c r="N30" s="57"/>
      <c r="O30" s="57"/>
      <c r="P30" s="57"/>
      <c r="Q30" s="57"/>
      <c r="R30" s="23">
        <f t="shared" si="2"/>
        <v>0</v>
      </c>
    </row>
    <row r="31" spans="1:18" x14ac:dyDescent="0.2">
      <c r="A31" s="58"/>
      <c r="B31" s="57"/>
      <c r="C31" s="57"/>
      <c r="D31" s="57"/>
      <c r="E31" s="57"/>
      <c r="F31" s="57"/>
      <c r="G31" s="57"/>
      <c r="H31" s="57"/>
      <c r="I31" s="57"/>
      <c r="J31" s="57"/>
      <c r="K31" s="57"/>
      <c r="L31" s="57"/>
      <c r="M31" s="57"/>
      <c r="N31" s="57"/>
      <c r="O31" s="57"/>
      <c r="P31" s="57"/>
      <c r="Q31" s="57"/>
      <c r="R31" s="23">
        <f t="shared" si="2"/>
        <v>0</v>
      </c>
    </row>
    <row r="32" spans="1:18" x14ac:dyDescent="0.2">
      <c r="A32" s="58"/>
      <c r="B32" s="57"/>
      <c r="C32" s="57"/>
      <c r="D32" s="57"/>
      <c r="E32" s="57"/>
      <c r="F32" s="57"/>
      <c r="G32" s="57"/>
      <c r="H32" s="57"/>
      <c r="I32" s="57"/>
      <c r="J32" s="57"/>
      <c r="K32" s="57"/>
      <c r="L32" s="57"/>
      <c r="M32" s="57"/>
      <c r="N32" s="57"/>
      <c r="O32" s="57"/>
      <c r="P32" s="57"/>
      <c r="Q32" s="57"/>
      <c r="R32" s="23">
        <f t="shared" si="2"/>
        <v>0</v>
      </c>
    </row>
    <row r="33" spans="1:18" x14ac:dyDescent="0.2">
      <c r="A33" s="58"/>
      <c r="B33" s="57"/>
      <c r="C33" s="57"/>
      <c r="D33" s="57"/>
      <c r="E33" s="57"/>
      <c r="F33" s="57"/>
      <c r="G33" s="57"/>
      <c r="H33" s="57"/>
      <c r="I33" s="57"/>
      <c r="J33" s="57"/>
      <c r="K33" s="57"/>
      <c r="L33" s="57"/>
      <c r="M33" s="57"/>
      <c r="N33" s="57"/>
      <c r="O33" s="57"/>
      <c r="P33" s="57"/>
      <c r="Q33" s="57"/>
      <c r="R33" s="23">
        <f t="shared" si="2"/>
        <v>0</v>
      </c>
    </row>
    <row r="34" spans="1:18" x14ac:dyDescent="0.2">
      <c r="A34" s="58"/>
      <c r="B34" s="57"/>
      <c r="C34" s="57"/>
      <c r="D34" s="57"/>
      <c r="E34" s="57"/>
      <c r="F34" s="57"/>
      <c r="G34" s="57"/>
      <c r="H34" s="57"/>
      <c r="I34" s="57"/>
      <c r="J34" s="57"/>
      <c r="K34" s="57"/>
      <c r="L34" s="57"/>
      <c r="M34" s="57"/>
      <c r="N34" s="57"/>
      <c r="O34" s="57"/>
      <c r="P34" s="57"/>
      <c r="Q34" s="57"/>
      <c r="R34" s="23">
        <f t="shared" si="2"/>
        <v>0</v>
      </c>
    </row>
    <row r="35" spans="1:18" x14ac:dyDescent="0.2">
      <c r="A35" s="58"/>
      <c r="B35" s="57"/>
      <c r="C35" s="57"/>
      <c r="D35" s="57"/>
      <c r="E35" s="57"/>
      <c r="F35" s="57"/>
      <c r="G35" s="57"/>
      <c r="H35" s="57"/>
      <c r="I35" s="57"/>
      <c r="J35" s="57"/>
      <c r="K35" s="57"/>
      <c r="L35" s="57"/>
      <c r="M35" s="57"/>
      <c r="N35" s="57"/>
      <c r="O35" s="57"/>
      <c r="P35" s="57"/>
      <c r="Q35" s="57"/>
      <c r="R35" s="23">
        <f t="shared" si="2"/>
        <v>0</v>
      </c>
    </row>
    <row r="36" spans="1:18" x14ac:dyDescent="0.2">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2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25">
      <c r="A38" s="120"/>
      <c r="B38" s="119"/>
      <c r="C38" s="119"/>
      <c r="D38" s="119"/>
      <c r="E38" s="119"/>
      <c r="F38" s="119"/>
      <c r="G38" s="119"/>
      <c r="H38" s="119"/>
      <c r="I38" s="119"/>
      <c r="J38" s="119"/>
      <c r="K38" s="119"/>
      <c r="L38" s="119"/>
      <c r="M38" s="119"/>
      <c r="N38" s="119"/>
      <c r="O38" s="119"/>
      <c r="P38" s="119"/>
      <c r="Q38" s="119"/>
      <c r="R38" s="119"/>
    </row>
    <row r="39" spans="1:18" s="7" customFormat="1" ht="30" customHeight="1" x14ac:dyDescent="0.2">
      <c r="A39" s="80" t="s">
        <v>33</v>
      </c>
      <c r="B39" s="80"/>
      <c r="C39" s="80"/>
      <c r="D39" s="80"/>
      <c r="E39" s="80"/>
      <c r="F39" s="80"/>
      <c r="G39" s="80"/>
      <c r="H39" s="80"/>
      <c r="I39" s="80"/>
      <c r="J39" s="80"/>
      <c r="K39" s="80"/>
      <c r="L39" s="80"/>
      <c r="M39" s="80"/>
      <c r="N39" s="80"/>
      <c r="O39" s="80"/>
      <c r="P39" s="80"/>
      <c r="Q39" s="80"/>
      <c r="R39" s="80"/>
    </row>
    <row r="40" spans="1:18" ht="12.75" customHeight="1" x14ac:dyDescent="0.2">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
      <c r="A41" s="58"/>
      <c r="B41" s="57"/>
      <c r="C41" s="57"/>
      <c r="D41" s="57"/>
      <c r="E41" s="57"/>
      <c r="F41" s="57"/>
      <c r="G41" s="57"/>
      <c r="H41" s="57"/>
      <c r="I41" s="57"/>
      <c r="J41" s="57"/>
      <c r="K41" s="57"/>
      <c r="L41" s="57"/>
      <c r="M41" s="57"/>
      <c r="N41" s="57"/>
      <c r="O41" s="57"/>
      <c r="P41" s="57"/>
      <c r="Q41" s="57"/>
      <c r="R41" s="23">
        <f t="shared" si="4"/>
        <v>0</v>
      </c>
    </row>
    <row r="42" spans="1:18" ht="12.75" customHeight="1" x14ac:dyDescent="0.2">
      <c r="A42" s="58"/>
      <c r="B42" s="57"/>
      <c r="C42" s="57"/>
      <c r="D42" s="57"/>
      <c r="E42" s="57"/>
      <c r="F42" s="57"/>
      <c r="G42" s="57"/>
      <c r="H42" s="57"/>
      <c r="I42" s="57"/>
      <c r="J42" s="57"/>
      <c r="K42" s="57"/>
      <c r="L42" s="57"/>
      <c r="M42" s="57"/>
      <c r="N42" s="57"/>
      <c r="O42" s="57"/>
      <c r="P42" s="57"/>
      <c r="Q42" s="57"/>
      <c r="R42" s="23">
        <f t="shared" si="4"/>
        <v>0</v>
      </c>
    </row>
    <row r="43" spans="1:18" ht="12.75" customHeight="1" x14ac:dyDescent="0.2">
      <c r="A43" s="58"/>
      <c r="B43" s="57"/>
      <c r="C43" s="57"/>
      <c r="D43" s="57"/>
      <c r="E43" s="57"/>
      <c r="F43" s="57"/>
      <c r="G43" s="57"/>
      <c r="H43" s="57"/>
      <c r="I43" s="57"/>
      <c r="J43" s="57"/>
      <c r="K43" s="57"/>
      <c r="L43" s="57"/>
      <c r="M43" s="57"/>
      <c r="N43" s="57"/>
      <c r="O43" s="57"/>
      <c r="P43" s="57"/>
      <c r="Q43" s="57"/>
      <c r="R43" s="23">
        <f t="shared" si="4"/>
        <v>0</v>
      </c>
    </row>
    <row r="44" spans="1:18" ht="12.75" customHeight="1" x14ac:dyDescent="0.2">
      <c r="A44" s="58"/>
      <c r="B44" s="57"/>
      <c r="C44" s="57"/>
      <c r="D44" s="57"/>
      <c r="E44" s="57"/>
      <c r="F44" s="57"/>
      <c r="G44" s="57"/>
      <c r="H44" s="57"/>
      <c r="I44" s="57"/>
      <c r="J44" s="57"/>
      <c r="K44" s="57"/>
      <c r="L44" s="57"/>
      <c r="M44" s="57"/>
      <c r="N44" s="57"/>
      <c r="O44" s="57"/>
      <c r="P44" s="57"/>
      <c r="Q44" s="57"/>
      <c r="R44" s="23">
        <f t="shared" si="4"/>
        <v>0</v>
      </c>
    </row>
    <row r="45" spans="1:18" ht="12.75" customHeight="1" x14ac:dyDescent="0.2">
      <c r="A45" s="58"/>
      <c r="B45" s="57"/>
      <c r="C45" s="57"/>
      <c r="D45" s="57"/>
      <c r="E45" s="57"/>
      <c r="F45" s="57"/>
      <c r="G45" s="57"/>
      <c r="H45" s="57"/>
      <c r="I45" s="57"/>
      <c r="J45" s="57"/>
      <c r="K45" s="57"/>
      <c r="L45" s="57"/>
      <c r="M45" s="57"/>
      <c r="N45" s="57"/>
      <c r="O45" s="57"/>
      <c r="P45" s="57"/>
      <c r="Q45" s="57"/>
      <c r="R45" s="23">
        <f t="shared" si="4"/>
        <v>0</v>
      </c>
    </row>
    <row r="46" spans="1:18" ht="12.75" customHeight="1" x14ac:dyDescent="0.2">
      <c r="A46" s="58"/>
      <c r="B46" s="57"/>
      <c r="C46" s="57"/>
      <c r="D46" s="57"/>
      <c r="E46" s="57"/>
      <c r="F46" s="57"/>
      <c r="G46" s="57"/>
      <c r="H46" s="57"/>
      <c r="I46" s="57"/>
      <c r="J46" s="57"/>
      <c r="K46" s="57"/>
      <c r="L46" s="57"/>
      <c r="M46" s="57"/>
      <c r="N46" s="57"/>
      <c r="O46" s="57"/>
      <c r="P46" s="57"/>
      <c r="Q46" s="57"/>
      <c r="R46" s="23">
        <f t="shared" si="4"/>
        <v>0</v>
      </c>
    </row>
    <row r="47" spans="1:18" ht="12.75" customHeight="1" x14ac:dyDescent="0.2">
      <c r="A47" s="58"/>
      <c r="B47" s="57"/>
      <c r="C47" s="57"/>
      <c r="D47" s="57"/>
      <c r="E47" s="57"/>
      <c r="F47" s="57"/>
      <c r="G47" s="57"/>
      <c r="H47" s="57"/>
      <c r="I47" s="57"/>
      <c r="J47" s="57"/>
      <c r="K47" s="57"/>
      <c r="L47" s="57"/>
      <c r="M47" s="57"/>
      <c r="N47" s="57"/>
      <c r="O47" s="57"/>
      <c r="P47" s="57"/>
      <c r="Q47" s="57"/>
      <c r="R47" s="23">
        <f t="shared" si="4"/>
        <v>0</v>
      </c>
    </row>
    <row r="48" spans="1:18" x14ac:dyDescent="0.2">
      <c r="A48" s="58"/>
      <c r="B48" s="57"/>
      <c r="C48" s="57"/>
      <c r="D48" s="57"/>
      <c r="E48" s="57"/>
      <c r="F48" s="57"/>
      <c r="G48" s="57"/>
      <c r="H48" s="57"/>
      <c r="I48" s="57"/>
      <c r="J48" s="57"/>
      <c r="K48" s="57"/>
      <c r="L48" s="57"/>
      <c r="M48" s="57"/>
      <c r="N48" s="57"/>
      <c r="O48" s="57"/>
      <c r="P48" s="57"/>
      <c r="Q48" s="57"/>
      <c r="R48" s="23">
        <f t="shared" si="4"/>
        <v>0</v>
      </c>
    </row>
    <row r="49" spans="1:18" x14ac:dyDescent="0.2">
      <c r="A49" s="58"/>
      <c r="B49" s="57"/>
      <c r="C49" s="57"/>
      <c r="D49" s="57"/>
      <c r="E49" s="57"/>
      <c r="F49" s="57"/>
      <c r="G49" s="57"/>
      <c r="H49" s="57"/>
      <c r="I49" s="57"/>
      <c r="J49" s="57"/>
      <c r="K49" s="57"/>
      <c r="L49" s="57"/>
      <c r="M49" s="57"/>
      <c r="N49" s="57"/>
      <c r="O49" s="57"/>
      <c r="P49" s="57"/>
      <c r="Q49" s="57"/>
      <c r="R49" s="23">
        <f t="shared" si="4"/>
        <v>0</v>
      </c>
    </row>
    <row r="50" spans="1:18" ht="12.75" customHeight="1" x14ac:dyDescent="0.2">
      <c r="A50" s="58"/>
      <c r="B50" s="57"/>
      <c r="C50" s="57"/>
      <c r="D50" s="57"/>
      <c r="E50" s="57"/>
      <c r="F50" s="57"/>
      <c r="G50" s="57"/>
      <c r="H50" s="57"/>
      <c r="I50" s="57"/>
      <c r="J50" s="57"/>
      <c r="K50" s="57"/>
      <c r="L50" s="57"/>
      <c r="M50" s="57"/>
      <c r="N50" s="57"/>
      <c r="O50" s="57"/>
      <c r="P50" s="57"/>
      <c r="Q50" s="57"/>
      <c r="R50" s="23">
        <f t="shared" si="4"/>
        <v>0</v>
      </c>
    </row>
    <row r="51" spans="1:18" x14ac:dyDescent="0.2">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2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25">
      <c r="A53" s="120"/>
      <c r="B53" s="119"/>
      <c r="C53" s="119"/>
      <c r="D53" s="119"/>
      <c r="E53" s="119"/>
      <c r="F53" s="119"/>
      <c r="G53" s="119"/>
      <c r="H53" s="119"/>
      <c r="I53" s="119"/>
      <c r="J53" s="119"/>
      <c r="K53" s="119"/>
      <c r="L53" s="119"/>
      <c r="M53" s="119"/>
      <c r="N53" s="119"/>
      <c r="O53" s="119"/>
      <c r="P53" s="119"/>
      <c r="Q53" s="119"/>
      <c r="R53" s="119"/>
    </row>
    <row r="54" spans="1:18" s="7" customFormat="1" ht="30" customHeight="1" x14ac:dyDescent="0.2">
      <c r="A54" s="80" t="s">
        <v>34</v>
      </c>
      <c r="B54" s="80"/>
      <c r="C54" s="80"/>
      <c r="D54" s="80"/>
      <c r="E54" s="80"/>
      <c r="F54" s="80"/>
      <c r="G54" s="80"/>
      <c r="H54" s="80"/>
      <c r="I54" s="80"/>
      <c r="J54" s="80"/>
      <c r="K54" s="80"/>
      <c r="L54" s="80"/>
      <c r="M54" s="80"/>
      <c r="N54" s="80"/>
      <c r="O54" s="80"/>
      <c r="P54" s="80"/>
      <c r="Q54" s="80"/>
      <c r="R54" s="80"/>
    </row>
    <row r="55" spans="1:18" x14ac:dyDescent="0.2">
      <c r="A55" s="60"/>
      <c r="B55" s="57"/>
      <c r="C55" s="57"/>
      <c r="D55" s="57"/>
      <c r="E55" s="57"/>
      <c r="F55" s="57"/>
      <c r="G55" s="57"/>
      <c r="H55" s="57"/>
      <c r="I55" s="57"/>
      <c r="J55" s="57"/>
      <c r="K55" s="57"/>
      <c r="L55" s="57"/>
      <c r="M55" s="57"/>
      <c r="N55" s="57"/>
      <c r="O55" s="57"/>
      <c r="P55" s="57"/>
      <c r="Q55" s="57"/>
      <c r="R55" s="23">
        <f t="shared" ref="R55:R67" si="6">SUM(B55:Q55)</f>
        <v>0</v>
      </c>
    </row>
    <row r="56" spans="1:18" x14ac:dyDescent="0.2">
      <c r="A56" s="60"/>
      <c r="B56" s="57"/>
      <c r="C56" s="57"/>
      <c r="D56" s="57"/>
      <c r="E56" s="57"/>
      <c r="F56" s="57"/>
      <c r="G56" s="57"/>
      <c r="H56" s="57"/>
      <c r="I56" s="57"/>
      <c r="J56" s="57"/>
      <c r="K56" s="57"/>
      <c r="L56" s="57"/>
      <c r="M56" s="57"/>
      <c r="N56" s="57"/>
      <c r="O56" s="57"/>
      <c r="P56" s="57"/>
      <c r="Q56" s="57"/>
      <c r="R56" s="23">
        <f t="shared" si="6"/>
        <v>0</v>
      </c>
    </row>
    <row r="57" spans="1:18" x14ac:dyDescent="0.2">
      <c r="A57" s="60"/>
      <c r="B57" s="57"/>
      <c r="C57" s="57"/>
      <c r="D57" s="57"/>
      <c r="E57" s="57"/>
      <c r="F57" s="57"/>
      <c r="G57" s="57"/>
      <c r="H57" s="57"/>
      <c r="I57" s="57"/>
      <c r="J57" s="57"/>
      <c r="K57" s="57"/>
      <c r="L57" s="57"/>
      <c r="M57" s="57"/>
      <c r="N57" s="57"/>
      <c r="O57" s="57"/>
      <c r="P57" s="57"/>
      <c r="Q57" s="57"/>
      <c r="R57" s="23">
        <f t="shared" si="6"/>
        <v>0</v>
      </c>
    </row>
    <row r="58" spans="1:18" x14ac:dyDescent="0.2">
      <c r="A58" s="60"/>
      <c r="B58" s="57"/>
      <c r="C58" s="57"/>
      <c r="D58" s="57"/>
      <c r="E58" s="57"/>
      <c r="F58" s="57"/>
      <c r="G58" s="57"/>
      <c r="H58" s="57"/>
      <c r="I58" s="57"/>
      <c r="J58" s="57"/>
      <c r="K58" s="57"/>
      <c r="L58" s="57"/>
      <c r="M58" s="57"/>
      <c r="N58" s="57"/>
      <c r="O58" s="57"/>
      <c r="P58" s="57"/>
      <c r="Q58" s="57"/>
      <c r="R58" s="23">
        <f t="shared" si="6"/>
        <v>0</v>
      </c>
    </row>
    <row r="59" spans="1:18" x14ac:dyDescent="0.2">
      <c r="A59" s="60"/>
      <c r="B59" s="57"/>
      <c r="C59" s="57"/>
      <c r="D59" s="57"/>
      <c r="E59" s="57"/>
      <c r="F59" s="57"/>
      <c r="G59" s="57"/>
      <c r="H59" s="57"/>
      <c r="I59" s="57"/>
      <c r="J59" s="57"/>
      <c r="K59" s="57"/>
      <c r="L59" s="57"/>
      <c r="M59" s="57"/>
      <c r="N59" s="57"/>
      <c r="O59" s="57"/>
      <c r="P59" s="57"/>
      <c r="Q59" s="57"/>
      <c r="R59" s="23">
        <f t="shared" si="6"/>
        <v>0</v>
      </c>
    </row>
    <row r="60" spans="1:18" x14ac:dyDescent="0.2">
      <c r="A60" s="60"/>
      <c r="B60" s="57"/>
      <c r="C60" s="57"/>
      <c r="D60" s="57"/>
      <c r="E60" s="57"/>
      <c r="F60" s="57"/>
      <c r="G60" s="57"/>
      <c r="H60" s="57"/>
      <c r="I60" s="57"/>
      <c r="J60" s="57"/>
      <c r="K60" s="57"/>
      <c r="L60" s="57"/>
      <c r="M60" s="57"/>
      <c r="N60" s="57"/>
      <c r="O60" s="57"/>
      <c r="P60" s="57"/>
      <c r="Q60" s="57"/>
      <c r="R60" s="23">
        <f t="shared" si="6"/>
        <v>0</v>
      </c>
    </row>
    <row r="61" spans="1:18" x14ac:dyDescent="0.2">
      <c r="A61" s="60"/>
      <c r="B61" s="57"/>
      <c r="C61" s="57"/>
      <c r="D61" s="57"/>
      <c r="E61" s="57"/>
      <c r="F61" s="57"/>
      <c r="G61" s="57"/>
      <c r="H61" s="57"/>
      <c r="I61" s="57"/>
      <c r="J61" s="57"/>
      <c r="K61" s="57"/>
      <c r="L61" s="57"/>
      <c r="M61" s="57"/>
      <c r="N61" s="57"/>
      <c r="O61" s="57"/>
      <c r="P61" s="57"/>
      <c r="Q61" s="57"/>
      <c r="R61" s="23">
        <f t="shared" si="6"/>
        <v>0</v>
      </c>
    </row>
    <row r="62" spans="1:18" x14ac:dyDescent="0.2">
      <c r="A62" s="60"/>
      <c r="B62" s="57"/>
      <c r="C62" s="57"/>
      <c r="D62" s="57"/>
      <c r="E62" s="57"/>
      <c r="F62" s="57"/>
      <c r="G62" s="57"/>
      <c r="H62" s="57"/>
      <c r="I62" s="57"/>
      <c r="J62" s="57"/>
      <c r="K62" s="57"/>
      <c r="L62" s="57"/>
      <c r="M62" s="57"/>
      <c r="N62" s="57"/>
      <c r="O62" s="57"/>
      <c r="P62" s="57"/>
      <c r="Q62" s="57"/>
      <c r="R62" s="23">
        <f t="shared" si="6"/>
        <v>0</v>
      </c>
    </row>
    <row r="63" spans="1:18" x14ac:dyDescent="0.2">
      <c r="A63" s="60"/>
      <c r="B63" s="57"/>
      <c r="C63" s="57"/>
      <c r="D63" s="57"/>
      <c r="E63" s="57"/>
      <c r="F63" s="57"/>
      <c r="G63" s="57"/>
      <c r="H63" s="57"/>
      <c r="I63" s="57"/>
      <c r="J63" s="57"/>
      <c r="K63" s="57"/>
      <c r="L63" s="57"/>
      <c r="M63" s="57"/>
      <c r="N63" s="57"/>
      <c r="O63" s="57"/>
      <c r="P63" s="57"/>
      <c r="Q63" s="57"/>
      <c r="R63" s="23">
        <f t="shared" si="6"/>
        <v>0</v>
      </c>
    </row>
    <row r="64" spans="1:18" x14ac:dyDescent="0.2">
      <c r="A64" s="60"/>
      <c r="B64" s="57"/>
      <c r="C64" s="57"/>
      <c r="D64" s="57"/>
      <c r="E64" s="57"/>
      <c r="F64" s="57"/>
      <c r="G64" s="57"/>
      <c r="H64" s="57"/>
      <c r="I64" s="57"/>
      <c r="J64" s="57"/>
      <c r="K64" s="57"/>
      <c r="L64" s="57"/>
      <c r="M64" s="57"/>
      <c r="N64" s="57"/>
      <c r="O64" s="57"/>
      <c r="P64" s="57"/>
      <c r="Q64" s="57"/>
      <c r="R64" s="23">
        <f t="shared" si="6"/>
        <v>0</v>
      </c>
    </row>
    <row r="65" spans="1:18" x14ac:dyDescent="0.2">
      <c r="A65" s="60"/>
      <c r="B65" s="57"/>
      <c r="C65" s="57"/>
      <c r="D65" s="57"/>
      <c r="E65" s="57"/>
      <c r="F65" s="57"/>
      <c r="G65" s="57"/>
      <c r="H65" s="57"/>
      <c r="I65" s="57"/>
      <c r="J65" s="57"/>
      <c r="K65" s="57"/>
      <c r="L65" s="57"/>
      <c r="M65" s="57"/>
      <c r="N65" s="57"/>
      <c r="O65" s="57"/>
      <c r="P65" s="57"/>
      <c r="Q65" s="57"/>
      <c r="R65" s="23">
        <f t="shared" si="6"/>
        <v>0</v>
      </c>
    </row>
    <row r="66" spans="1:18" x14ac:dyDescent="0.2">
      <c r="A66" s="60"/>
      <c r="B66" s="57"/>
      <c r="C66" s="57"/>
      <c r="D66" s="57"/>
      <c r="E66" s="57"/>
      <c r="F66" s="57"/>
      <c r="G66" s="57"/>
      <c r="H66" s="57"/>
      <c r="I66" s="57"/>
      <c r="J66" s="57"/>
      <c r="K66" s="57"/>
      <c r="L66" s="57"/>
      <c r="M66" s="57"/>
      <c r="N66" s="57"/>
      <c r="O66" s="57"/>
      <c r="P66" s="57"/>
      <c r="Q66" s="57"/>
      <c r="R66" s="23">
        <f t="shared" si="6"/>
        <v>0</v>
      </c>
    </row>
    <row r="67" spans="1:18" x14ac:dyDescent="0.2">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2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25">
      <c r="A69" s="120"/>
      <c r="B69" s="119"/>
      <c r="C69" s="119"/>
      <c r="D69" s="119"/>
      <c r="E69" s="119"/>
      <c r="F69" s="119"/>
      <c r="G69" s="119"/>
      <c r="H69" s="119"/>
      <c r="I69" s="119"/>
      <c r="J69" s="119"/>
      <c r="K69" s="119"/>
      <c r="L69" s="119"/>
      <c r="M69" s="119"/>
      <c r="N69" s="119"/>
      <c r="O69" s="119"/>
      <c r="P69" s="119"/>
      <c r="Q69" s="119"/>
      <c r="R69" s="119"/>
    </row>
    <row r="70" spans="1:18" s="7" customFormat="1" ht="30" customHeight="1" x14ac:dyDescent="0.2">
      <c r="A70" s="83" t="s">
        <v>35</v>
      </c>
      <c r="B70" s="83"/>
      <c r="C70" s="83"/>
      <c r="D70" s="83"/>
      <c r="E70" s="83"/>
      <c r="F70" s="83"/>
      <c r="G70" s="83"/>
      <c r="H70" s="83"/>
      <c r="I70" s="83"/>
      <c r="J70" s="83"/>
      <c r="K70" s="83"/>
      <c r="L70" s="83"/>
      <c r="M70" s="83"/>
      <c r="N70" s="83"/>
      <c r="O70" s="83"/>
      <c r="P70" s="83"/>
      <c r="Q70" s="83"/>
      <c r="R70" s="83"/>
    </row>
    <row r="71" spans="1:18" x14ac:dyDescent="0.2">
      <c r="A71" s="60"/>
      <c r="B71" s="57"/>
      <c r="C71" s="57"/>
      <c r="D71" s="57"/>
      <c r="E71" s="57"/>
      <c r="F71" s="57"/>
      <c r="G71" s="57"/>
      <c r="H71" s="57"/>
      <c r="I71" s="57"/>
      <c r="J71" s="57"/>
      <c r="K71" s="57"/>
      <c r="L71" s="57"/>
      <c r="M71" s="57"/>
      <c r="N71" s="57"/>
      <c r="O71" s="57"/>
      <c r="P71" s="57"/>
      <c r="Q71" s="57"/>
      <c r="R71" s="23">
        <f t="shared" ref="R71:R80" si="8">SUM(B71:Q71)</f>
        <v>0</v>
      </c>
    </row>
    <row r="72" spans="1:18" x14ac:dyDescent="0.2">
      <c r="A72" s="60"/>
      <c r="B72" s="57"/>
      <c r="C72" s="57"/>
      <c r="D72" s="57"/>
      <c r="E72" s="57"/>
      <c r="F72" s="57"/>
      <c r="G72" s="57"/>
      <c r="H72" s="57"/>
      <c r="I72" s="57"/>
      <c r="J72" s="57"/>
      <c r="K72" s="57"/>
      <c r="L72" s="57"/>
      <c r="M72" s="57"/>
      <c r="N72" s="57"/>
      <c r="O72" s="57"/>
      <c r="P72" s="57"/>
      <c r="Q72" s="57"/>
      <c r="R72" s="23">
        <f t="shared" si="8"/>
        <v>0</v>
      </c>
    </row>
    <row r="73" spans="1:18" x14ac:dyDescent="0.2">
      <c r="A73" s="60"/>
      <c r="B73" s="57"/>
      <c r="C73" s="57"/>
      <c r="D73" s="57"/>
      <c r="E73" s="57"/>
      <c r="F73" s="57"/>
      <c r="G73" s="57"/>
      <c r="H73" s="57"/>
      <c r="I73" s="57"/>
      <c r="J73" s="57"/>
      <c r="K73" s="57"/>
      <c r="L73" s="57"/>
      <c r="M73" s="57"/>
      <c r="N73" s="57"/>
      <c r="O73" s="57"/>
      <c r="P73" s="57"/>
      <c r="Q73" s="57"/>
      <c r="R73" s="23">
        <f t="shared" si="8"/>
        <v>0</v>
      </c>
    </row>
    <row r="74" spans="1:18" x14ac:dyDescent="0.2">
      <c r="A74" s="60"/>
      <c r="B74" s="57"/>
      <c r="C74" s="57"/>
      <c r="D74" s="57"/>
      <c r="E74" s="57"/>
      <c r="F74" s="57"/>
      <c r="G74" s="57"/>
      <c r="H74" s="57"/>
      <c r="I74" s="57"/>
      <c r="J74" s="57"/>
      <c r="K74" s="57"/>
      <c r="L74" s="57"/>
      <c r="M74" s="57"/>
      <c r="N74" s="57"/>
      <c r="O74" s="57"/>
      <c r="P74" s="57"/>
      <c r="Q74" s="57"/>
      <c r="R74" s="23">
        <f t="shared" si="8"/>
        <v>0</v>
      </c>
    </row>
    <row r="75" spans="1:18" x14ac:dyDescent="0.2">
      <c r="A75" s="60"/>
      <c r="B75" s="57"/>
      <c r="C75" s="57"/>
      <c r="D75" s="57"/>
      <c r="E75" s="57"/>
      <c r="F75" s="57"/>
      <c r="G75" s="57"/>
      <c r="H75" s="57"/>
      <c r="I75" s="57"/>
      <c r="J75" s="57"/>
      <c r="K75" s="57"/>
      <c r="L75" s="57"/>
      <c r="M75" s="57"/>
      <c r="N75" s="57"/>
      <c r="O75" s="57"/>
      <c r="P75" s="57"/>
      <c r="Q75" s="57"/>
      <c r="R75" s="23">
        <f t="shared" si="8"/>
        <v>0</v>
      </c>
    </row>
    <row r="76" spans="1:18" x14ac:dyDescent="0.2">
      <c r="A76" s="60"/>
      <c r="B76" s="57"/>
      <c r="C76" s="57"/>
      <c r="D76" s="57"/>
      <c r="E76" s="57"/>
      <c r="F76" s="57"/>
      <c r="G76" s="57"/>
      <c r="H76" s="57"/>
      <c r="I76" s="57"/>
      <c r="J76" s="57"/>
      <c r="K76" s="57"/>
      <c r="L76" s="57"/>
      <c r="M76" s="57"/>
      <c r="N76" s="57"/>
      <c r="O76" s="57"/>
      <c r="P76" s="57"/>
      <c r="Q76" s="57"/>
      <c r="R76" s="23">
        <f t="shared" si="8"/>
        <v>0</v>
      </c>
    </row>
    <row r="77" spans="1:18" x14ac:dyDescent="0.2">
      <c r="A77" s="60"/>
      <c r="B77" s="57"/>
      <c r="C77" s="57"/>
      <c r="D77" s="57"/>
      <c r="E77" s="57"/>
      <c r="F77" s="57"/>
      <c r="G77" s="57"/>
      <c r="H77" s="57"/>
      <c r="I77" s="57"/>
      <c r="J77" s="57"/>
      <c r="K77" s="57"/>
      <c r="L77" s="57"/>
      <c r="M77" s="57"/>
      <c r="N77" s="57"/>
      <c r="O77" s="57"/>
      <c r="P77" s="57"/>
      <c r="Q77" s="57"/>
      <c r="R77" s="23">
        <f t="shared" si="8"/>
        <v>0</v>
      </c>
    </row>
    <row r="78" spans="1:18" x14ac:dyDescent="0.2">
      <c r="A78" s="60"/>
      <c r="B78" s="57"/>
      <c r="C78" s="57"/>
      <c r="D78" s="57"/>
      <c r="E78" s="57"/>
      <c r="F78" s="57"/>
      <c r="G78" s="57"/>
      <c r="H78" s="57"/>
      <c r="I78" s="57"/>
      <c r="J78" s="57"/>
      <c r="K78" s="57"/>
      <c r="L78" s="57"/>
      <c r="M78" s="57"/>
      <c r="N78" s="57"/>
      <c r="O78" s="57"/>
      <c r="P78" s="57"/>
      <c r="Q78" s="57"/>
      <c r="R78" s="23">
        <f t="shared" si="8"/>
        <v>0</v>
      </c>
    </row>
    <row r="79" spans="1:18" x14ac:dyDescent="0.2">
      <c r="A79" s="60"/>
      <c r="B79" s="57"/>
      <c r="C79" s="57"/>
      <c r="D79" s="57"/>
      <c r="E79" s="57"/>
      <c r="F79" s="57"/>
      <c r="G79" s="57"/>
      <c r="H79" s="57"/>
      <c r="I79" s="57"/>
      <c r="J79" s="57"/>
      <c r="K79" s="57"/>
      <c r="L79" s="57"/>
      <c r="M79" s="57"/>
      <c r="N79" s="57"/>
      <c r="O79" s="57"/>
      <c r="P79" s="57"/>
      <c r="Q79" s="57"/>
      <c r="R79" s="23">
        <f t="shared" si="8"/>
        <v>0</v>
      </c>
    </row>
    <row r="80" spans="1:18" x14ac:dyDescent="0.2">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2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25">
      <c r="A82" s="118"/>
      <c r="B82" s="118"/>
      <c r="C82" s="118"/>
      <c r="D82" s="118"/>
      <c r="E82" s="118"/>
      <c r="F82" s="118"/>
      <c r="G82" s="118"/>
      <c r="H82" s="118"/>
      <c r="I82" s="118"/>
      <c r="J82" s="118"/>
      <c r="K82" s="118"/>
      <c r="L82" s="118"/>
      <c r="M82" s="118"/>
      <c r="N82" s="118"/>
      <c r="O82" s="118"/>
      <c r="P82" s="118"/>
      <c r="Q82" s="118"/>
      <c r="R82" s="118"/>
    </row>
    <row r="83" spans="1:18" s="7" customFormat="1" ht="30.75" customHeight="1" x14ac:dyDescent="0.2">
      <c r="A83" s="80" t="s">
        <v>36</v>
      </c>
      <c r="B83" s="80"/>
      <c r="C83" s="80"/>
      <c r="D83" s="80"/>
      <c r="E83" s="80"/>
      <c r="F83" s="80"/>
      <c r="G83" s="80"/>
      <c r="H83" s="80"/>
      <c r="I83" s="80"/>
      <c r="J83" s="80"/>
      <c r="K83" s="80"/>
      <c r="L83" s="80"/>
      <c r="M83" s="80"/>
      <c r="N83" s="80"/>
      <c r="O83" s="80"/>
      <c r="P83" s="80"/>
      <c r="Q83" s="80"/>
      <c r="R83" s="80"/>
    </row>
    <row r="84" spans="1:18" x14ac:dyDescent="0.2">
      <c r="A84" s="60"/>
      <c r="B84" s="57"/>
      <c r="C84" s="57"/>
      <c r="D84" s="57"/>
      <c r="E84" s="57"/>
      <c r="F84" s="57"/>
      <c r="G84" s="57"/>
      <c r="H84" s="57"/>
      <c r="I84" s="57"/>
      <c r="J84" s="57"/>
      <c r="K84" s="57"/>
      <c r="L84" s="57"/>
      <c r="M84" s="57"/>
      <c r="N84" s="57"/>
      <c r="O84" s="57"/>
      <c r="P84" s="57"/>
      <c r="Q84" s="57"/>
      <c r="R84" s="23">
        <f t="shared" ref="R84:R92" si="10">SUM(B84:Q84)</f>
        <v>0</v>
      </c>
    </row>
    <row r="85" spans="1:18" x14ac:dyDescent="0.2">
      <c r="A85" s="60"/>
      <c r="B85" s="57"/>
      <c r="C85" s="57"/>
      <c r="D85" s="57"/>
      <c r="E85" s="57"/>
      <c r="F85" s="57"/>
      <c r="G85" s="57"/>
      <c r="H85" s="57"/>
      <c r="I85" s="57"/>
      <c r="J85" s="57"/>
      <c r="K85" s="57"/>
      <c r="L85" s="57"/>
      <c r="M85" s="57"/>
      <c r="N85" s="57"/>
      <c r="O85" s="57"/>
      <c r="P85" s="57"/>
      <c r="Q85" s="57"/>
      <c r="R85" s="23">
        <f t="shared" si="10"/>
        <v>0</v>
      </c>
    </row>
    <row r="86" spans="1:18" x14ac:dyDescent="0.2">
      <c r="A86" s="60"/>
      <c r="B86" s="57"/>
      <c r="C86" s="57"/>
      <c r="D86" s="57"/>
      <c r="E86" s="57"/>
      <c r="F86" s="57"/>
      <c r="G86" s="57"/>
      <c r="H86" s="57"/>
      <c r="I86" s="57"/>
      <c r="J86" s="57"/>
      <c r="K86" s="57"/>
      <c r="L86" s="57"/>
      <c r="M86" s="57"/>
      <c r="N86" s="57"/>
      <c r="O86" s="57"/>
      <c r="P86" s="57"/>
      <c r="Q86" s="57"/>
      <c r="R86" s="23">
        <f t="shared" si="10"/>
        <v>0</v>
      </c>
    </row>
    <row r="87" spans="1:18" x14ac:dyDescent="0.2">
      <c r="A87" s="60"/>
      <c r="B87" s="57"/>
      <c r="C87" s="57"/>
      <c r="D87" s="57"/>
      <c r="E87" s="57"/>
      <c r="F87" s="57"/>
      <c r="G87" s="57"/>
      <c r="H87" s="57"/>
      <c r="I87" s="57"/>
      <c r="J87" s="57"/>
      <c r="K87" s="57"/>
      <c r="L87" s="57"/>
      <c r="M87" s="57"/>
      <c r="N87" s="57"/>
      <c r="O87" s="57"/>
      <c r="P87" s="57"/>
      <c r="Q87" s="57"/>
      <c r="R87" s="23">
        <f t="shared" si="10"/>
        <v>0</v>
      </c>
    </row>
    <row r="88" spans="1:18" x14ac:dyDescent="0.2">
      <c r="A88" s="60"/>
      <c r="B88" s="57"/>
      <c r="C88" s="57"/>
      <c r="D88" s="57"/>
      <c r="E88" s="57"/>
      <c r="F88" s="57"/>
      <c r="G88" s="57"/>
      <c r="H88" s="57"/>
      <c r="I88" s="57"/>
      <c r="J88" s="57"/>
      <c r="K88" s="57"/>
      <c r="L88" s="57"/>
      <c r="M88" s="57"/>
      <c r="N88" s="57"/>
      <c r="O88" s="57"/>
      <c r="P88" s="57"/>
      <c r="Q88" s="57"/>
      <c r="R88" s="23">
        <f t="shared" si="10"/>
        <v>0</v>
      </c>
    </row>
    <row r="89" spans="1:18" x14ac:dyDescent="0.2">
      <c r="A89" s="60"/>
      <c r="B89" s="57"/>
      <c r="C89" s="57"/>
      <c r="D89" s="57"/>
      <c r="E89" s="57"/>
      <c r="F89" s="57"/>
      <c r="G89" s="57"/>
      <c r="H89" s="57"/>
      <c r="I89" s="57"/>
      <c r="J89" s="57"/>
      <c r="K89" s="57"/>
      <c r="L89" s="57"/>
      <c r="M89" s="57"/>
      <c r="N89" s="57"/>
      <c r="O89" s="57"/>
      <c r="P89" s="57"/>
      <c r="Q89" s="57"/>
      <c r="R89" s="23">
        <f t="shared" si="10"/>
        <v>0</v>
      </c>
    </row>
    <row r="90" spans="1:18" x14ac:dyDescent="0.2">
      <c r="A90" s="60"/>
      <c r="B90" s="57"/>
      <c r="C90" s="57"/>
      <c r="D90" s="57"/>
      <c r="E90" s="57"/>
      <c r="F90" s="57"/>
      <c r="G90" s="57"/>
      <c r="H90" s="57"/>
      <c r="I90" s="57"/>
      <c r="J90" s="57"/>
      <c r="K90" s="57"/>
      <c r="L90" s="57"/>
      <c r="M90" s="57"/>
      <c r="N90" s="57"/>
      <c r="O90" s="57"/>
      <c r="P90" s="57"/>
      <c r="Q90" s="57"/>
      <c r="R90" s="23">
        <f t="shared" si="10"/>
        <v>0</v>
      </c>
    </row>
    <row r="91" spans="1:18" x14ac:dyDescent="0.2">
      <c r="A91" s="60"/>
      <c r="B91" s="57"/>
      <c r="C91" s="57"/>
      <c r="D91" s="57"/>
      <c r="E91" s="57"/>
      <c r="F91" s="57"/>
      <c r="G91" s="57"/>
      <c r="H91" s="57"/>
      <c r="I91" s="57"/>
      <c r="J91" s="57"/>
      <c r="K91" s="57"/>
      <c r="L91" s="57"/>
      <c r="M91" s="57"/>
      <c r="N91" s="57"/>
      <c r="O91" s="57"/>
      <c r="P91" s="57"/>
      <c r="Q91" s="57"/>
      <c r="R91" s="23">
        <f t="shared" si="10"/>
        <v>0</v>
      </c>
    </row>
    <row r="92" spans="1:18" x14ac:dyDescent="0.2">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2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25">
      <c r="A94" s="118"/>
      <c r="B94" s="118"/>
      <c r="C94" s="118"/>
      <c r="D94" s="118"/>
      <c r="E94" s="118"/>
      <c r="F94" s="118"/>
      <c r="G94" s="118"/>
      <c r="H94" s="118"/>
      <c r="I94" s="118"/>
      <c r="J94" s="118"/>
      <c r="K94" s="118"/>
      <c r="L94" s="118"/>
      <c r="M94" s="118"/>
      <c r="N94" s="118"/>
      <c r="O94" s="118"/>
      <c r="P94" s="118"/>
      <c r="Q94" s="118"/>
      <c r="R94" s="118"/>
    </row>
    <row r="95" spans="1:18" s="7" customFormat="1" ht="37.5" customHeight="1" thickBot="1" x14ac:dyDescent="0.2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5" thickTop="1" x14ac:dyDescent="0.2">
      <c r="A96" s="116"/>
      <c r="B96" s="121"/>
      <c r="C96" s="121"/>
      <c r="D96" s="121"/>
      <c r="E96" s="121"/>
      <c r="F96" s="121"/>
      <c r="G96" s="121"/>
      <c r="H96" s="121"/>
      <c r="I96" s="121"/>
      <c r="J96" s="121"/>
      <c r="K96" s="121"/>
      <c r="L96" s="121"/>
      <c r="M96" s="121"/>
      <c r="N96" s="121"/>
      <c r="O96" s="121"/>
      <c r="P96" s="121"/>
      <c r="Q96" s="121"/>
      <c r="R96" s="121"/>
    </row>
    <row r="97" spans="1:18" x14ac:dyDescent="0.2">
      <c r="A97" s="121"/>
      <c r="B97" s="121"/>
      <c r="C97" s="121"/>
      <c r="D97" s="121"/>
      <c r="E97" s="121"/>
      <c r="F97" s="121"/>
      <c r="G97" s="121"/>
      <c r="H97" s="121"/>
      <c r="I97" s="121"/>
      <c r="J97" s="121"/>
      <c r="K97" s="121"/>
      <c r="L97" s="121"/>
      <c r="M97" s="121"/>
      <c r="N97" s="121"/>
      <c r="O97" s="121"/>
      <c r="P97" s="121"/>
      <c r="Q97" s="121"/>
      <c r="R97" s="121"/>
    </row>
    <row r="98" spans="1:18" x14ac:dyDescent="0.2">
      <c r="A98" s="4"/>
      <c r="B98" s="4"/>
      <c r="C98" s="4"/>
      <c r="D98" s="4"/>
      <c r="E98" s="4"/>
      <c r="F98" s="4"/>
      <c r="G98" s="4"/>
      <c r="H98" s="4"/>
      <c r="I98" s="4"/>
      <c r="J98" s="4"/>
      <c r="K98" s="4"/>
      <c r="L98" s="4"/>
      <c r="M98" s="4"/>
      <c r="N98" s="4"/>
      <c r="O98" s="4"/>
      <c r="P98" s="4"/>
      <c r="Q98" s="4"/>
      <c r="R98" s="4"/>
    </row>
    <row r="99" spans="1:18" x14ac:dyDescent="0.2">
      <c r="A99" s="4"/>
      <c r="B99" s="4"/>
      <c r="C99" s="4"/>
      <c r="D99" s="4"/>
      <c r="E99" s="4"/>
      <c r="F99" s="4"/>
      <c r="G99" s="4"/>
      <c r="H99" s="4"/>
      <c r="I99" s="4"/>
      <c r="J99" s="4"/>
      <c r="K99" s="4"/>
      <c r="L99" s="4"/>
      <c r="M99" s="4"/>
      <c r="N99" s="4"/>
      <c r="O99" s="4"/>
      <c r="P99" s="4"/>
      <c r="Q99" s="4"/>
      <c r="R99" s="4"/>
    </row>
    <row r="100" spans="1:18" x14ac:dyDescent="0.2">
      <c r="A100" s="4"/>
      <c r="B100" s="4"/>
      <c r="C100" s="4"/>
      <c r="D100" s="4"/>
      <c r="E100" s="4"/>
      <c r="F100" s="4"/>
      <c r="G100" s="4"/>
      <c r="H100" s="4"/>
      <c r="I100" s="4"/>
      <c r="J100" s="4"/>
      <c r="K100" s="4"/>
      <c r="L100" s="4"/>
      <c r="M100" s="4"/>
      <c r="N100" s="4"/>
      <c r="O100" s="4"/>
      <c r="P100" s="4"/>
      <c r="Q100" s="4"/>
      <c r="R100" s="4"/>
    </row>
    <row r="101" spans="1:18" x14ac:dyDescent="0.2">
      <c r="A101" s="4"/>
      <c r="B101" s="4"/>
      <c r="C101" s="4"/>
      <c r="D101" s="4"/>
      <c r="E101" s="4"/>
      <c r="F101" s="4"/>
      <c r="G101" s="4"/>
      <c r="H101" s="4"/>
      <c r="I101" s="4"/>
      <c r="J101" s="4"/>
      <c r="K101" s="4"/>
      <c r="L101" s="4"/>
      <c r="M101" s="4"/>
      <c r="N101" s="4"/>
      <c r="O101" s="4"/>
      <c r="P101" s="4"/>
      <c r="Q101" s="4"/>
      <c r="R101" s="4"/>
    </row>
    <row r="102" spans="1:18" x14ac:dyDescent="0.2">
      <c r="A102" s="4"/>
      <c r="B102" s="4"/>
      <c r="C102" s="4"/>
      <c r="D102" s="4"/>
      <c r="E102" s="4"/>
      <c r="F102" s="4"/>
      <c r="G102" s="4"/>
      <c r="H102" s="4"/>
      <c r="I102" s="4"/>
      <c r="J102" s="4"/>
      <c r="K102" s="4"/>
      <c r="L102" s="4"/>
      <c r="M102" s="4"/>
      <c r="N102" s="4"/>
      <c r="O102" s="4"/>
      <c r="P102" s="4"/>
      <c r="Q102" s="4"/>
      <c r="R102" s="4"/>
    </row>
    <row r="103" spans="1:18" x14ac:dyDescent="0.2">
      <c r="A103" s="18"/>
      <c r="B103" s="4"/>
      <c r="C103" s="4"/>
      <c r="D103" s="4"/>
      <c r="E103" s="4"/>
      <c r="F103" s="4"/>
      <c r="G103" s="4"/>
      <c r="H103" s="4"/>
      <c r="I103" s="4"/>
      <c r="J103" s="4"/>
      <c r="K103" s="4"/>
      <c r="L103" s="4"/>
      <c r="M103" s="4"/>
      <c r="N103" s="4"/>
      <c r="O103" s="4"/>
      <c r="P103" s="4"/>
      <c r="Q103" s="4"/>
      <c r="R103" s="4"/>
    </row>
    <row r="104" spans="1:18" x14ac:dyDescent="0.2">
      <c r="A104" s="4"/>
      <c r="B104" s="4"/>
      <c r="C104" s="4"/>
      <c r="D104" s="4"/>
      <c r="E104" s="4"/>
      <c r="F104" s="4"/>
      <c r="G104" s="4"/>
      <c r="H104" s="4"/>
      <c r="I104" s="4"/>
      <c r="J104" s="4"/>
      <c r="K104" s="4"/>
      <c r="L104" s="4"/>
      <c r="M104" s="4"/>
      <c r="N104" s="4"/>
      <c r="O104" s="4"/>
      <c r="P104" s="4"/>
      <c r="Q104" s="4"/>
      <c r="R104" s="4"/>
    </row>
    <row r="105" spans="1:18" x14ac:dyDescent="0.2">
      <c r="A105" s="4"/>
      <c r="B105" s="4"/>
      <c r="C105" s="4"/>
      <c r="D105" s="4"/>
      <c r="E105" s="4"/>
      <c r="F105" s="4"/>
      <c r="G105" s="4"/>
      <c r="H105" s="4"/>
      <c r="I105" s="4"/>
      <c r="J105" s="4"/>
      <c r="K105" s="4"/>
      <c r="L105" s="4"/>
      <c r="M105" s="4"/>
      <c r="N105" s="4"/>
      <c r="O105" s="4"/>
      <c r="P105" s="4"/>
      <c r="Q105" s="4"/>
      <c r="R105" s="4"/>
    </row>
    <row r="106" spans="1:18" x14ac:dyDescent="0.2">
      <c r="A106" s="4"/>
      <c r="B106" s="4"/>
      <c r="C106" s="4"/>
      <c r="D106" s="4"/>
      <c r="E106" s="4"/>
      <c r="F106" s="4"/>
      <c r="G106" s="4"/>
      <c r="H106" s="4"/>
      <c r="I106" s="4"/>
      <c r="J106" s="4"/>
      <c r="K106" s="4"/>
      <c r="L106" s="4"/>
      <c r="M106" s="4"/>
      <c r="N106" s="4"/>
      <c r="O106" s="4"/>
      <c r="P106" s="4"/>
      <c r="Q106" s="4"/>
      <c r="R106" s="4"/>
    </row>
    <row r="107" spans="1:18" x14ac:dyDescent="0.2">
      <c r="A107" s="19"/>
      <c r="B107" s="4"/>
      <c r="C107" s="4"/>
      <c r="D107" s="4"/>
      <c r="E107" s="4"/>
      <c r="F107" s="4"/>
      <c r="G107" s="4"/>
      <c r="H107" s="4"/>
      <c r="I107" s="4"/>
      <c r="J107" s="4"/>
      <c r="K107" s="4"/>
      <c r="L107" s="4"/>
      <c r="M107" s="4"/>
      <c r="N107" s="4"/>
      <c r="O107" s="4"/>
      <c r="P107" s="4"/>
      <c r="Q107" s="4"/>
      <c r="R107" s="4"/>
    </row>
  </sheetData>
  <sheetProtection algorithmName="SHA-512" hashValue="c4o3DuwIXtJPcVEJAZuzrCLsApYK7Y8l74haPwyQV+SCYYrziRr4cMp5FeTyflYcd81E1mqO382g/z3Hf27gQw==" saltValue="C1ejWcKTSnXbIpSC+kcDrg==" spinCount="100000" sheet="1" objects="1" scenarios="1"/>
  <mergeCells count="20">
    <mergeCell ref="A24:R24"/>
    <mergeCell ref="A1:R1"/>
    <mergeCell ref="A83:R83"/>
    <mergeCell ref="A82:R82"/>
    <mergeCell ref="A54:R54"/>
    <mergeCell ref="A53:R53"/>
    <mergeCell ref="A2:R2"/>
    <mergeCell ref="A3:R3"/>
    <mergeCell ref="A4:R4"/>
    <mergeCell ref="A5:R5"/>
    <mergeCell ref="A8:R8"/>
    <mergeCell ref="A6:A7"/>
    <mergeCell ref="R6:R7"/>
    <mergeCell ref="A39:R39"/>
    <mergeCell ref="A38:R38"/>
    <mergeCell ref="A94:R94"/>
    <mergeCell ref="A69:R69"/>
    <mergeCell ref="A25:R25"/>
    <mergeCell ref="A70:R70"/>
    <mergeCell ref="A96:R97"/>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77D092-A1C2-47B9-A70B-6034B6FA830A}">
  <ds:schemaRefs>
    <ds:schemaRef ds:uri="90b86881-fc1d-4290-a835-12cc5ba6126b"/>
    <ds:schemaRef ds:uri="http://purl.org/dc/dcmitype/"/>
    <ds:schemaRef ds:uri="http://schemas.microsoft.com/office/infopath/2007/PartnerControls"/>
    <ds:schemaRef ds:uri="http://schemas.microsoft.com/office/2006/documentManagement/types"/>
    <ds:schemaRef ds:uri="http://schemas.microsoft.com/office/2006/metadata/properties"/>
    <ds:schemaRef ds:uri="92cbd5d2-44aa-4705-8057-18ffbd5868fc"/>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DD2AB8B5-8DC8-48BB-ABE0-206DFA5AA543}">
  <ds:schemaRefs>
    <ds:schemaRef ds:uri="http://schemas.microsoft.com/sharepoint/v3/contenttype/forms"/>
  </ds:schemaRefs>
</ds:datastoreItem>
</file>

<file path=customXml/itemProps3.xml><?xml version="1.0" encoding="utf-8"?>
<ds:datastoreItem xmlns:ds="http://schemas.openxmlformats.org/officeDocument/2006/customXml" ds:itemID="{ECAE4E98-4CB5-43D8-897C-2C73AAE8C1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BUDGET INSTRUCTIONS</vt:lpstr>
      <vt:lpstr>Example Budget</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'Example Budget'!Print_Area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'Example Budget'!Print_Titles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FIA 19-04 Budget Template</dc:title>
  <dc:creator>PA.DEPT.OF HEALTH</dc:creator>
  <cp:keywords/>
  <dc:description/>
  <cp:lastModifiedBy>Rounce, Robert G</cp:lastModifiedBy>
  <cp:lastPrinted>2019-08-08T11:57:26Z</cp:lastPrinted>
  <dcterms:created xsi:type="dcterms:W3CDTF">2004-10-26T20:15:13Z</dcterms:created>
  <dcterms:modified xsi:type="dcterms:W3CDTF">2019-11-05T22:15:48Z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10f6cb3e-b805-41c0-8f20-8eb3f7810270</vt:lpwstr>
  </property>
  <property fmtid="{D5CDD505-2E9C-101B-9397-08002B2CF9AE}" pid="3" name="ContentTypeId">
    <vt:lpwstr>0x01010081F5685E411A1941B565C143C8A31748</vt:lpwstr>
  </property>
  <property fmtid="{D5CDD505-2E9C-101B-9397-08002B2CF9AE}" pid="4" name="MigrationSourceURL">
    <vt:lpwstr/>
  </property>
  <property fmtid="{D5CDD505-2E9C-101B-9397-08002B2CF9AE}" pid="5" name="MigrationSourceURL0">
    <vt:lpwstr/>
  </property>
  <property fmtid="{D5CDD505-2E9C-101B-9397-08002B2CF9AE}" pid="7" name="Order">
    <vt:r8>59300</vt:r8>
  </property>
  <property fmtid="{D5CDD505-2E9C-101B-9397-08002B2CF9AE}" pid="8" name="xd_Signature">
    <vt:bool>false</vt:bool>
  </property>
  <property fmtid="{D5CDD505-2E9C-101B-9397-08002B2CF9AE}" pid="9" name="xd_ProgID">
    <vt:lpwstr/>
  </property>
  <property fmtid="{D5CDD505-2E9C-101B-9397-08002B2CF9AE}" pid="10" name="MigrationSourceURL1">
    <vt:lpwstr/>
  </property>
  <property fmtid="{D5CDD505-2E9C-101B-9397-08002B2CF9AE}" pid="11" name="Effective Date">
    <vt:lpwstr/>
  </property>
  <property fmtid="{D5CDD505-2E9C-101B-9397-08002B2CF9AE}" pid="12" name="wic_System_Copyright">
    <vt:lpwstr/>
  </property>
  <property fmtid="{D5CDD505-2E9C-101B-9397-08002B2CF9AE}" pid="13" name="_SourceUrl">
    <vt:lpwstr/>
  </property>
  <property fmtid="{D5CDD505-2E9C-101B-9397-08002B2CF9AE}" pid="14" name="_SharedFileIndex">
    <vt:lpwstr/>
  </property>
  <property fmtid="{D5CDD505-2E9C-101B-9397-08002B2CF9AE}" pid="15" name="Effective Date/Period">
    <vt:lpwstr/>
  </property>
  <property fmtid="{D5CDD505-2E9C-101B-9397-08002B2CF9AE}" pid="16" name="TemplateUrl">
    <vt:lpwstr/>
  </property>
  <property fmtid="{D5CDD505-2E9C-101B-9397-08002B2CF9AE}" pid="17" name="Division">
    <vt:lpwstr/>
  </property>
  <property fmtid="{D5CDD505-2E9C-101B-9397-08002B2CF9AE}" pid="18" name="Alt text">
    <vt:lpwstr/>
  </property>
  <property fmtid="{D5CDD505-2E9C-101B-9397-08002B2CF9AE}" pid="19" name="vti_imgdate">
    <vt:lpwstr/>
  </property>
</Properties>
</file>